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 activeTab="2"/>
  </bookViews>
  <sheets>
    <sheet name="6 класс" sheetId="18" r:id="rId1"/>
    <sheet name="8 класс_" sheetId="17" r:id="rId2"/>
    <sheet name="9 класс" sheetId="8" r:id="rId3"/>
    <sheet name="10 класс " sheetId="14" r:id="rId4"/>
    <sheet name="11 класс " sheetId="15" r:id="rId5"/>
    <sheet name="7 класс" sheetId="5" state="hidden" r:id="rId6"/>
  </sheets>
  <calcPr calcId="145621"/>
</workbook>
</file>

<file path=xl/calcChain.xml><?xml version="1.0" encoding="utf-8"?>
<calcChain xmlns="http://schemas.openxmlformats.org/spreadsheetml/2006/main">
  <c r="L110" i="18" l="1"/>
  <c r="F110" i="18"/>
  <c r="L109" i="18"/>
  <c r="F109" i="18"/>
  <c r="L108" i="18"/>
  <c r="F108" i="18"/>
  <c r="L107" i="18"/>
  <c r="F107" i="18"/>
  <c r="L106" i="18"/>
  <c r="F106" i="18"/>
  <c r="L105" i="18"/>
  <c r="F105" i="18"/>
  <c r="L104" i="18"/>
  <c r="F104" i="18"/>
  <c r="L103" i="18"/>
  <c r="F103" i="18"/>
  <c r="L102" i="18"/>
  <c r="F102" i="18"/>
  <c r="L101" i="18"/>
  <c r="F101" i="18"/>
  <c r="L100" i="18"/>
  <c r="F100" i="18"/>
  <c r="L99" i="18"/>
  <c r="F99" i="18"/>
  <c r="L98" i="18"/>
  <c r="F98" i="18"/>
  <c r="L97" i="18"/>
  <c r="F97" i="18"/>
  <c r="L96" i="18"/>
  <c r="F96" i="18"/>
  <c r="L95" i="18"/>
  <c r="F95" i="18"/>
  <c r="L94" i="18"/>
  <c r="F94" i="18"/>
  <c r="L93" i="18"/>
  <c r="F93" i="18"/>
  <c r="L92" i="18"/>
  <c r="F92" i="18"/>
  <c r="L91" i="18"/>
  <c r="F91" i="18"/>
  <c r="L90" i="18"/>
  <c r="F90" i="18"/>
  <c r="L89" i="18"/>
  <c r="F89" i="18"/>
  <c r="L88" i="18"/>
  <c r="F88" i="18"/>
  <c r="L87" i="18"/>
  <c r="F87" i="18"/>
  <c r="L86" i="18"/>
  <c r="F86" i="18"/>
  <c r="L85" i="18"/>
  <c r="F85" i="18"/>
  <c r="L84" i="18"/>
  <c r="F84" i="18"/>
  <c r="L83" i="18"/>
  <c r="F83" i="18"/>
  <c r="L82" i="18"/>
  <c r="F82" i="18"/>
  <c r="L81" i="18"/>
  <c r="F81" i="18"/>
  <c r="L80" i="18"/>
  <c r="F80" i="18"/>
  <c r="L79" i="18"/>
  <c r="F79" i="18"/>
  <c r="L78" i="18"/>
  <c r="F78" i="18"/>
  <c r="L77" i="18"/>
  <c r="F77" i="18"/>
  <c r="L76" i="18"/>
  <c r="F76" i="18"/>
  <c r="L75" i="18"/>
  <c r="F75" i="18"/>
  <c r="L74" i="18"/>
  <c r="F74" i="18"/>
  <c r="L73" i="18"/>
  <c r="F73" i="18"/>
  <c r="L72" i="18"/>
  <c r="F72" i="18"/>
  <c r="L71" i="18"/>
  <c r="F71" i="18"/>
  <c r="L70" i="18"/>
  <c r="F70" i="18"/>
  <c r="L69" i="18"/>
  <c r="F69" i="18"/>
  <c r="L68" i="18"/>
  <c r="F68" i="18"/>
  <c r="L67" i="18"/>
  <c r="F67" i="18"/>
  <c r="L66" i="18"/>
  <c r="F66" i="18"/>
  <c r="L65" i="18"/>
  <c r="F65" i="18"/>
  <c r="L64" i="18"/>
  <c r="F64" i="18"/>
  <c r="L63" i="18"/>
  <c r="F63" i="18"/>
  <c r="L62" i="18"/>
  <c r="F62" i="18"/>
  <c r="L61" i="18"/>
  <c r="F61" i="18"/>
  <c r="L60" i="18"/>
  <c r="F60" i="18"/>
  <c r="L59" i="18"/>
  <c r="F59" i="18"/>
  <c r="L58" i="18"/>
  <c r="F58" i="18"/>
  <c r="L57" i="18"/>
  <c r="F57" i="18"/>
  <c r="L56" i="18"/>
  <c r="F56" i="18"/>
  <c r="L55" i="18"/>
  <c r="F55" i="18"/>
  <c r="L54" i="18"/>
  <c r="F54" i="18"/>
  <c r="L53" i="18"/>
  <c r="F53" i="18"/>
  <c r="L52" i="18"/>
  <c r="F52" i="18"/>
  <c r="L51" i="18"/>
  <c r="F51" i="18"/>
  <c r="L50" i="18"/>
  <c r="F50" i="18"/>
  <c r="L49" i="18"/>
  <c r="F49" i="18"/>
  <c r="L48" i="18"/>
  <c r="F48" i="18"/>
  <c r="L47" i="18"/>
  <c r="F47" i="18"/>
  <c r="L46" i="18"/>
  <c r="F46" i="18"/>
  <c r="L45" i="18"/>
  <c r="F45" i="18"/>
  <c r="L44" i="18"/>
  <c r="F44" i="18"/>
  <c r="L43" i="18"/>
  <c r="F43" i="18"/>
  <c r="L42" i="18"/>
  <c r="F42" i="18"/>
  <c r="L41" i="18"/>
  <c r="F41" i="18"/>
  <c r="L40" i="18"/>
  <c r="F40" i="18"/>
  <c r="L39" i="18"/>
  <c r="F39" i="18"/>
  <c r="L38" i="18"/>
  <c r="F38" i="18"/>
  <c r="L37" i="18"/>
  <c r="F37" i="18"/>
  <c r="L36" i="18"/>
  <c r="F36" i="18"/>
  <c r="L35" i="18"/>
  <c r="F35" i="18"/>
  <c r="L34" i="18"/>
  <c r="F34" i="18"/>
  <c r="L33" i="18"/>
  <c r="F33" i="18"/>
  <c r="L32" i="18"/>
  <c r="F32" i="18"/>
  <c r="L31" i="18"/>
  <c r="F31" i="18"/>
  <c r="L30" i="18"/>
  <c r="F30" i="18"/>
  <c r="L29" i="18"/>
  <c r="F29" i="18"/>
  <c r="L28" i="18"/>
  <c r="F28" i="18"/>
  <c r="L27" i="18"/>
  <c r="F27" i="18"/>
  <c r="L26" i="18"/>
  <c r="F26" i="18"/>
  <c r="L25" i="18"/>
  <c r="F25" i="18"/>
  <c r="L24" i="18"/>
  <c r="F24" i="18"/>
  <c r="L23" i="18"/>
  <c r="F23" i="18"/>
  <c r="L22" i="18"/>
  <c r="F22" i="18"/>
  <c r="L21" i="18"/>
  <c r="F21" i="18"/>
  <c r="L20" i="18"/>
  <c r="F20" i="18"/>
  <c r="L19" i="18"/>
  <c r="F19" i="18"/>
  <c r="L18" i="18"/>
  <c r="F18" i="18"/>
  <c r="L17" i="18"/>
  <c r="F17" i="18"/>
  <c r="L16" i="18"/>
  <c r="F16" i="18"/>
  <c r="L15" i="18"/>
  <c r="F15" i="18"/>
  <c r="L14" i="18"/>
  <c r="F14" i="18"/>
  <c r="L13" i="18"/>
  <c r="F13" i="18"/>
  <c r="L12" i="18"/>
  <c r="F12" i="18"/>
  <c r="L110" i="17"/>
  <c r="F110" i="17"/>
  <c r="L109" i="17"/>
  <c r="F109" i="17"/>
  <c r="L108" i="17"/>
  <c r="F108" i="17"/>
  <c r="L107" i="17"/>
  <c r="F107" i="17"/>
  <c r="L106" i="17"/>
  <c r="F106" i="17"/>
  <c r="L105" i="17"/>
  <c r="F105" i="17"/>
  <c r="L104" i="17"/>
  <c r="F104" i="17"/>
  <c r="L103" i="17"/>
  <c r="F103" i="17"/>
  <c r="L102" i="17"/>
  <c r="F102" i="17"/>
  <c r="L101" i="17"/>
  <c r="F101" i="17"/>
  <c r="L100" i="17"/>
  <c r="F100" i="17"/>
  <c r="L99" i="17"/>
  <c r="F99" i="17"/>
  <c r="L98" i="17"/>
  <c r="F98" i="17"/>
  <c r="L97" i="17"/>
  <c r="F97" i="17"/>
  <c r="L96" i="17"/>
  <c r="F96" i="17"/>
  <c r="L95" i="17"/>
  <c r="F95" i="17"/>
  <c r="L94" i="17"/>
  <c r="F94" i="17"/>
  <c r="L93" i="17"/>
  <c r="F93" i="17"/>
  <c r="L92" i="17"/>
  <c r="F92" i="17"/>
  <c r="L91" i="17"/>
  <c r="F91" i="17"/>
  <c r="L90" i="17"/>
  <c r="F90" i="17"/>
  <c r="L89" i="17"/>
  <c r="F89" i="17"/>
  <c r="L88" i="17"/>
  <c r="F88" i="17"/>
  <c r="L87" i="17"/>
  <c r="F87" i="17"/>
  <c r="L86" i="17"/>
  <c r="F86" i="17"/>
  <c r="L85" i="17"/>
  <c r="F85" i="17"/>
  <c r="L84" i="17"/>
  <c r="F84" i="17"/>
  <c r="L83" i="17"/>
  <c r="F83" i="17"/>
  <c r="L82" i="17"/>
  <c r="F82" i="17"/>
  <c r="L81" i="17"/>
  <c r="F81" i="17"/>
  <c r="L80" i="17"/>
  <c r="F80" i="17"/>
  <c r="L79" i="17"/>
  <c r="F79" i="17"/>
  <c r="L78" i="17"/>
  <c r="F78" i="17"/>
  <c r="L77" i="17"/>
  <c r="F77" i="17"/>
  <c r="L76" i="17"/>
  <c r="F76" i="17"/>
  <c r="L75" i="17"/>
  <c r="F75" i="17"/>
  <c r="L74" i="17"/>
  <c r="F74" i="17"/>
  <c r="L73" i="17"/>
  <c r="F73" i="17"/>
  <c r="L72" i="17"/>
  <c r="F72" i="17"/>
  <c r="L71" i="17"/>
  <c r="F71" i="17"/>
  <c r="L70" i="17"/>
  <c r="F70" i="17"/>
  <c r="L69" i="17"/>
  <c r="F69" i="17"/>
  <c r="L68" i="17"/>
  <c r="F68" i="17"/>
  <c r="L67" i="17"/>
  <c r="F67" i="17"/>
  <c r="L66" i="17"/>
  <c r="F66" i="17"/>
  <c r="L65" i="17"/>
  <c r="F65" i="17"/>
  <c r="L64" i="17"/>
  <c r="F64" i="17"/>
  <c r="L63" i="17"/>
  <c r="F63" i="17"/>
  <c r="L62" i="17"/>
  <c r="F62" i="17"/>
  <c r="L61" i="17"/>
  <c r="F61" i="17"/>
  <c r="L60" i="17"/>
  <c r="F60" i="17"/>
  <c r="L59" i="17"/>
  <c r="F59" i="17"/>
  <c r="L58" i="17"/>
  <c r="F58" i="17"/>
  <c r="L57" i="17"/>
  <c r="F57" i="17"/>
  <c r="L56" i="17"/>
  <c r="F56" i="17"/>
  <c r="L55" i="17"/>
  <c r="F55" i="17"/>
  <c r="L54" i="17"/>
  <c r="F54" i="17"/>
  <c r="L53" i="17"/>
  <c r="F53" i="17"/>
  <c r="L52" i="17"/>
  <c r="F52" i="17"/>
  <c r="L51" i="17"/>
  <c r="F51" i="17"/>
  <c r="L50" i="17"/>
  <c r="F50" i="17"/>
  <c r="L49" i="17"/>
  <c r="F49" i="17"/>
  <c r="L48" i="17"/>
  <c r="F48" i="17"/>
  <c r="L47" i="17"/>
  <c r="F47" i="17"/>
  <c r="L46" i="17"/>
  <c r="F46" i="17"/>
  <c r="L45" i="17"/>
  <c r="F45" i="17"/>
  <c r="L44" i="17"/>
  <c r="F44" i="17"/>
  <c r="L43" i="17"/>
  <c r="F43" i="17"/>
  <c r="L42" i="17"/>
  <c r="F42" i="17"/>
  <c r="L41" i="17"/>
  <c r="F41" i="17"/>
  <c r="L40" i="17"/>
  <c r="F40" i="17"/>
  <c r="L39" i="17"/>
  <c r="F39" i="17"/>
  <c r="L38" i="17"/>
  <c r="F38" i="17"/>
  <c r="L37" i="17"/>
  <c r="F37" i="17"/>
  <c r="L36" i="17"/>
  <c r="F36" i="17"/>
  <c r="L35" i="17"/>
  <c r="F35" i="17"/>
  <c r="L34" i="17"/>
  <c r="F34" i="17"/>
  <c r="L33" i="17"/>
  <c r="F33" i="17"/>
  <c r="L32" i="17"/>
  <c r="F32" i="17"/>
  <c r="L31" i="17"/>
  <c r="F31" i="17"/>
  <c r="L30" i="17"/>
  <c r="F30" i="17"/>
  <c r="L29" i="17"/>
  <c r="F29" i="17"/>
  <c r="L28" i="17"/>
  <c r="F28" i="17"/>
  <c r="L27" i="17"/>
  <c r="F27" i="17"/>
  <c r="L26" i="17"/>
  <c r="F26" i="17"/>
  <c r="L25" i="17"/>
  <c r="F25" i="17"/>
  <c r="L24" i="17"/>
  <c r="F24" i="17"/>
  <c r="L23" i="17"/>
  <c r="F23" i="17"/>
  <c r="L22" i="17"/>
  <c r="F22" i="17"/>
  <c r="L21" i="17"/>
  <c r="F21" i="17"/>
  <c r="L20" i="17"/>
  <c r="F20" i="17"/>
  <c r="L19" i="17"/>
  <c r="F19" i="17"/>
  <c r="L18" i="17"/>
  <c r="F18" i="17"/>
  <c r="L17" i="17"/>
  <c r="F17" i="17"/>
  <c r="L16" i="17"/>
  <c r="F16" i="17"/>
  <c r="L15" i="17"/>
  <c r="F15" i="17"/>
  <c r="L14" i="17"/>
  <c r="F14" i="17"/>
  <c r="L13" i="17"/>
  <c r="F13" i="17"/>
  <c r="L12" i="17"/>
  <c r="F12" i="17"/>
  <c r="F19" i="14" l="1"/>
  <c r="F16" i="15"/>
  <c r="F15" i="15"/>
  <c r="F14" i="15"/>
  <c r="F12" i="15"/>
  <c r="F28" i="15"/>
  <c r="F20" i="15"/>
  <c r="F29" i="15"/>
  <c r="F17" i="15"/>
  <c r="F23" i="15"/>
  <c r="F21" i="15"/>
  <c r="F26" i="15"/>
  <c r="F19" i="15"/>
  <c r="F18" i="15"/>
  <c r="F25" i="15"/>
  <c r="F24" i="15"/>
  <c r="F22" i="15"/>
  <c r="F27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30" i="14"/>
  <c r="F23" i="14"/>
  <c r="F14" i="14"/>
  <c r="F12" i="14"/>
  <c r="F22" i="14"/>
  <c r="F28" i="14"/>
  <c r="F27" i="14"/>
  <c r="F31" i="14"/>
  <c r="F21" i="14"/>
  <c r="F17" i="14"/>
  <c r="F20" i="14"/>
  <c r="F13" i="14"/>
  <c r="F33" i="14"/>
  <c r="F16" i="14"/>
  <c r="F15" i="14"/>
  <c r="F25" i="14"/>
  <c r="F29" i="14"/>
  <c r="F32" i="14"/>
  <c r="F18" i="14"/>
  <c r="F26" i="14"/>
  <c r="F24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24" i="8"/>
  <c r="F13" i="8"/>
  <c r="F12" i="8"/>
  <c r="F22" i="8"/>
  <c r="F23" i="8"/>
  <c r="F20" i="8"/>
  <c r="F19" i="8"/>
  <c r="F14" i="8"/>
  <c r="F15" i="8"/>
  <c r="F17" i="8"/>
  <c r="F18" i="8"/>
  <c r="F21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6" i="8"/>
  <c r="L110" i="15" l="1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7" i="15"/>
  <c r="L22" i="15"/>
  <c r="L24" i="15"/>
  <c r="L25" i="15"/>
  <c r="L18" i="15"/>
  <c r="L19" i="15"/>
  <c r="L26" i="15"/>
  <c r="L21" i="15"/>
  <c r="L23" i="15"/>
  <c r="L17" i="15"/>
  <c r="L20" i="15"/>
  <c r="L28" i="15"/>
  <c r="L12" i="15"/>
  <c r="L14" i="15"/>
  <c r="L15" i="15"/>
  <c r="L16" i="15"/>
  <c r="L13" i="15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24" i="14"/>
  <c r="L26" i="14"/>
  <c r="L18" i="14"/>
  <c r="L32" i="14"/>
  <c r="L29" i="14"/>
  <c r="L25" i="14"/>
  <c r="L15" i="14"/>
  <c r="L16" i="14"/>
  <c r="L33" i="14"/>
  <c r="L13" i="14"/>
  <c r="L20" i="14"/>
  <c r="L17" i="14"/>
  <c r="L21" i="14"/>
  <c r="L31" i="14"/>
  <c r="L27" i="14"/>
  <c r="L28" i="14"/>
  <c r="L22" i="14"/>
  <c r="L12" i="14"/>
  <c r="L14" i="14"/>
  <c r="L23" i="14"/>
  <c r="L30" i="14"/>
  <c r="L19" i="14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1" i="8"/>
  <c r="L18" i="8"/>
  <c r="L17" i="8"/>
  <c r="L15" i="8"/>
  <c r="L14" i="8"/>
  <c r="L19" i="8"/>
  <c r="L20" i="8"/>
  <c r="L23" i="8"/>
  <c r="L22" i="8"/>
  <c r="L12" i="8"/>
  <c r="L13" i="8"/>
  <c r="L24" i="8"/>
  <c r="L16" i="8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<sst xmlns="http://schemas.openxmlformats.org/spreadsheetml/2006/main" count="544" uniqueCount="234">
  <si>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</si>
  <si>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</si>
  <si>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</si>
  <si>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</si>
  <si>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</si>
  <si>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</si>
  <si>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</si>
  <si>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</si>
  <si>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</si>
  <si>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</si>
  <si>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</si>
  <si>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</si>
  <si>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</si>
  <si>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</si>
  <si>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</si>
  <si>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</si>
  <si>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</si>
  <si>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</si>
  <si>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</si>
  <si>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</si>
  <si>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</si>
  <si>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</si>
  <si>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</si>
  <si>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</si>
  <si>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</si>
  <si>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</si>
  <si>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</si>
  <si>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</si>
  <si>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</si>
  <si>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</si>
  <si>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</si>
  <si>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</si>
  <si>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</si>
  <si>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</si>
  <si>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</si>
  <si>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</si>
  <si>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 xml:space="preserve">по обществознанию </t>
  </si>
  <si>
    <t>Волкирнова Лариса Николаевна</t>
  </si>
  <si>
    <t>Самбура Лариса Валерьевна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</si>
  <si>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</si>
  <si>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</si>
  <si>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</si>
  <si>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</si>
  <si>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</si>
  <si>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</si>
  <si>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</si>
  <si>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</si>
  <si>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</si>
  <si>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</si>
  <si>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</si>
  <si>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</si>
  <si>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</si>
  <si>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</si>
  <si>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</si>
  <si>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</si>
  <si>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</si>
  <si>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</si>
  <si>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Коршунова</t>
  </si>
  <si>
    <t>Алина</t>
  </si>
  <si>
    <t>Алексеевна</t>
  </si>
  <si>
    <t>нет</t>
  </si>
  <si>
    <t>Белов</t>
  </si>
  <si>
    <t>Дмитриевич</t>
  </si>
  <si>
    <t>Коршунова А.А.</t>
  </si>
  <si>
    <t>Шавкунов</t>
  </si>
  <si>
    <t>Андрей</t>
  </si>
  <si>
    <t>Максимович</t>
  </si>
  <si>
    <t>Клявзер</t>
  </si>
  <si>
    <t>Павел</t>
  </si>
  <si>
    <t>Сергеевич</t>
  </si>
  <si>
    <t>Донец</t>
  </si>
  <si>
    <t>Владимир</t>
  </si>
  <si>
    <t>Витальевич</t>
  </si>
  <si>
    <t>Песков</t>
  </si>
  <si>
    <t>Дмитрий</t>
  </si>
  <si>
    <t>Константинович</t>
  </si>
  <si>
    <t>Александров</t>
  </si>
  <si>
    <t>Сиряпов</t>
  </si>
  <si>
    <t>Даниил</t>
  </si>
  <si>
    <t>Артемович</t>
  </si>
  <si>
    <t>Зимонина</t>
  </si>
  <si>
    <t>Ева</t>
  </si>
  <si>
    <t>Ивановна</t>
  </si>
  <si>
    <t>Горбаносова</t>
  </si>
  <si>
    <t>Анастасия</t>
  </si>
  <si>
    <t>Александровна</t>
  </si>
  <si>
    <t>Карина</t>
  </si>
  <si>
    <t>Валерия</t>
  </si>
  <si>
    <t>Валерьевна</t>
  </si>
  <si>
    <t>Мамаева</t>
  </si>
  <si>
    <t>Анжелика</t>
  </si>
  <si>
    <t>Юрьевна</t>
  </si>
  <si>
    <t>Емельяшина</t>
  </si>
  <si>
    <t>Ангелина</t>
  </si>
  <si>
    <t>Дмитриевна</t>
  </si>
  <si>
    <t>Репнинцев</t>
  </si>
  <si>
    <t>Максим</t>
  </si>
  <si>
    <t>Куличков</t>
  </si>
  <si>
    <t>Никита</t>
  </si>
  <si>
    <t>Владимирович</t>
  </si>
  <si>
    <t>Колясников</t>
  </si>
  <si>
    <t>Сенашев</t>
  </si>
  <si>
    <t>Иванович</t>
  </si>
  <si>
    <t>Роднин</t>
  </si>
  <si>
    <t>Валерий</t>
  </si>
  <si>
    <t>Игоревич</t>
  </si>
  <si>
    <t>Киселева</t>
  </si>
  <si>
    <t>Дарья</t>
  </si>
  <si>
    <t>Андреевна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</si>
  <si>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</si>
  <si>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</si>
  <si>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</si>
  <si>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</si>
  <si>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</si>
  <si>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</si>
  <si>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</si>
  <si>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</si>
  <si>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</si>
  <si>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</si>
  <si>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</si>
  <si>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</si>
  <si>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</si>
  <si>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</si>
  <si>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</si>
  <si>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</si>
  <si>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</si>
  <si>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</si>
  <si>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</si>
  <si>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</si>
  <si>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</si>
  <si>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</si>
  <si>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Закаблуков</t>
  </si>
  <si>
    <t>Семен</t>
  </si>
  <si>
    <t>Романович</t>
  </si>
  <si>
    <t>Андреева</t>
  </si>
  <si>
    <t>Мария</t>
  </si>
  <si>
    <t>Сергеевна</t>
  </si>
  <si>
    <t>Слезак</t>
  </si>
  <si>
    <t>Севастьян</t>
  </si>
  <si>
    <t>Александрович</t>
  </si>
  <si>
    <t>Безухова</t>
  </si>
  <si>
    <t>Юхновец</t>
  </si>
  <si>
    <t>Валерьевич</t>
  </si>
  <si>
    <t>Ерохина</t>
  </si>
  <si>
    <t>Кристина</t>
  </si>
  <si>
    <t>Куликова</t>
  </si>
  <si>
    <t>Евгеньевна</t>
  </si>
  <si>
    <t>Колесников</t>
  </si>
  <si>
    <t>Беба</t>
  </si>
  <si>
    <t>Анатолий</t>
  </si>
  <si>
    <t>Тебляшкин</t>
  </si>
  <si>
    <t>Владислав</t>
  </si>
  <si>
    <t>Денисович</t>
  </si>
  <si>
    <t>Шевчук</t>
  </si>
  <si>
    <t>Степан</t>
  </si>
  <si>
    <t>Амосова</t>
  </si>
  <si>
    <t>Вероника</t>
  </si>
  <si>
    <t>Владимировна</t>
  </si>
  <si>
    <t>Калашников</t>
  </si>
  <si>
    <t>Арсений</t>
  </si>
  <si>
    <t>Коноплев</t>
  </si>
  <si>
    <t>Демидович</t>
  </si>
  <si>
    <t>Эдуардович</t>
  </si>
  <si>
    <t>Велиева</t>
  </si>
  <si>
    <t>Софья</t>
  </si>
  <si>
    <t>Липшина</t>
  </si>
  <si>
    <t>Диана</t>
  </si>
  <si>
    <t>Денисовна</t>
  </si>
  <si>
    <t>Ахматынова</t>
  </si>
  <si>
    <t>Ткаченко</t>
  </si>
  <si>
    <t>Матвей</t>
  </si>
  <si>
    <t>Кузвесов</t>
  </si>
  <si>
    <t>Григорий</t>
  </si>
  <si>
    <t>Андреевич</t>
  </si>
  <si>
    <t>Ленок</t>
  </si>
  <si>
    <t>Марк</t>
  </si>
  <si>
    <t>Хороброва</t>
  </si>
  <si>
    <t>Екатерина</t>
  </si>
  <si>
    <t>Карко</t>
  </si>
  <si>
    <t>Елизавета</t>
  </si>
  <si>
    <t>Дубровин</t>
  </si>
  <si>
    <t>Тимофей</t>
  </si>
  <si>
    <t>Ватолин</t>
  </si>
  <si>
    <t>Егор</t>
  </si>
  <si>
    <t>Викторович</t>
  </si>
  <si>
    <t>Масленникова</t>
  </si>
  <si>
    <t>Ирина</t>
  </si>
  <si>
    <t>Ежова</t>
  </si>
  <si>
    <t>Анна</t>
  </si>
  <si>
    <t>Константиновна</t>
  </si>
  <si>
    <t>Иванова</t>
  </si>
  <si>
    <t>Скрябина</t>
  </si>
  <si>
    <t>Шульга</t>
  </si>
  <si>
    <t>Илья</t>
  </si>
  <si>
    <t>Евгеньевич</t>
  </si>
  <si>
    <t>Суровцева</t>
  </si>
  <si>
    <t>Гаврилова</t>
  </si>
  <si>
    <t>Василина</t>
  </si>
  <si>
    <t>сергеевна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</si>
  <si>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</si>
  <si>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</si>
  <si>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</si>
  <si>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</si>
  <si>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</si>
  <si>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</si>
  <si>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</si>
  <si>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</si>
  <si>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</si>
  <si>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</si>
  <si>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</si>
  <si>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Анатольевич</t>
  </si>
  <si>
    <t>О6-1</t>
  </si>
  <si>
    <t>О6-2</t>
  </si>
  <si>
    <t>О6-3</t>
  </si>
  <si>
    <t>О6-4</t>
  </si>
  <si>
    <t>Пряжникова</t>
  </si>
  <si>
    <t>Варвара</t>
  </si>
  <si>
    <t>Деркач</t>
  </si>
  <si>
    <t>Кирилл</t>
  </si>
  <si>
    <t>Ковальков</t>
  </si>
  <si>
    <t>Козлакова</t>
  </si>
  <si>
    <t>Михайловна</t>
  </si>
  <si>
    <t>Л7-1</t>
  </si>
  <si>
    <t>Л7-2</t>
  </si>
  <si>
    <t>Л7-3</t>
  </si>
  <si>
    <t>Малышенок</t>
  </si>
  <si>
    <t>Михеева</t>
  </si>
  <si>
    <t>Павловна</t>
  </si>
  <si>
    <t>Филилеева</t>
  </si>
  <si>
    <t>Полина</t>
  </si>
  <si>
    <t>Вячеславовна</t>
  </si>
  <si>
    <t>9-12</t>
  </si>
  <si>
    <t>Айзенберг</t>
  </si>
  <si>
    <t>Заковряшин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</si>
</sst>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49" fontId="0" fillId="0" borderId="1" xfId="0" applyNumberFormat="1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zoomScale="82" zoomScaleNormal="82" workbookViewId="0">
      <selection activeCell="D36" sqref="D36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2" t="s">
        <v>20</v>
      </c>
      <c r="B3" s="42"/>
      <c r="C3" s="42"/>
      <c r="E3" s="6"/>
      <c r="F3" s="44">
        <v>40</v>
      </c>
      <c r="G3" s="6"/>
      <c r="K3" s="18"/>
      <c r="L3" s="41"/>
      <c r="M3" s="41"/>
      <c r="N3" s="41"/>
    </row>
    <row r="4" spans="1:14" ht="15.75" thickBot="1" x14ac:dyDescent="0.3">
      <c r="A4" s="43"/>
      <c r="B4" s="43"/>
      <c r="C4" s="43"/>
      <c r="F4" s="45"/>
      <c r="K4" s="18"/>
      <c r="L4" s="41"/>
      <c r="M4" s="41"/>
      <c r="N4" s="41"/>
    </row>
    <row r="5" spans="1:14" x14ac:dyDescent="0.25">
      <c r="A5" s="40"/>
      <c r="B5" s="40"/>
      <c r="C5" s="40"/>
      <c r="D5" s="11"/>
      <c r="K5" s="18"/>
      <c r="L5" s="39"/>
      <c r="M5" s="39"/>
      <c r="N5" s="39"/>
    </row>
    <row r="6" spans="1:14" x14ac:dyDescent="0.25">
      <c r="A6" s="40"/>
      <c r="B6" s="40"/>
      <c r="C6" s="40"/>
      <c r="D6" s="11"/>
      <c r="K6" s="18"/>
      <c r="L6" s="39"/>
      <c r="M6" s="39"/>
      <c r="N6" s="39"/>
    </row>
    <row r="7" spans="1:14" x14ac:dyDescent="0.25">
      <c r="A7" s="19" t="s">
        <v>32</v>
      </c>
      <c r="B7" s="20"/>
      <c r="C7" s="20"/>
      <c r="D7" s="19"/>
      <c r="K7" s="18"/>
      <c r="L7" s="41"/>
      <c r="M7" s="41"/>
      <c r="N7" s="41"/>
    </row>
    <row r="8" spans="1:14" x14ac:dyDescent="0.25">
      <c r="A8" s="19" t="s">
        <v>31</v>
      </c>
      <c r="B8" s="20"/>
      <c r="C8" s="20"/>
      <c r="D8" s="19"/>
      <c r="K8" s="18"/>
      <c r="L8" s="41"/>
      <c r="M8" s="41"/>
      <c r="N8" s="41"/>
    </row>
    <row r="9" spans="1:14" x14ac:dyDescent="0.25">
      <c r="A9" s="19"/>
      <c r="B9" s="20"/>
      <c r="C9" s="20"/>
      <c r="D9" s="19"/>
      <c r="K9" s="18"/>
      <c r="L9" s="39"/>
      <c r="M9" s="39"/>
      <c r="N9" s="39"/>
    </row>
    <row r="10" spans="1:14" x14ac:dyDescent="0.25">
      <c r="A10" s="40"/>
      <c r="B10" s="40"/>
      <c r="C10" s="40"/>
      <c r="D10" s="11"/>
      <c r="K10" s="18"/>
      <c r="L10" s="41"/>
      <c r="M10" s="41"/>
      <c r="N10" s="41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29" t="s">
        <v>25</v>
      </c>
      <c r="L11" s="30" t="s">
        <v>12</v>
      </c>
      <c r="M11" s="26" t="s">
        <v>10</v>
      </c>
    </row>
    <row r="12" spans="1:14" x14ac:dyDescent="0.25">
      <c r="A12" s="1">
        <v>1</v>
      </c>
      <c r="B12" s="1" t="s">
        <v>211</v>
      </c>
      <c r="C12" s="1" t="s">
        <v>215</v>
      </c>
      <c r="D12" s="15" t="s">
        <v>216</v>
      </c>
      <c r="E12" s="15" t="s">
        <v>59</v>
      </c>
      <c r="F12" s="15" t="str">
        <f>C12&amp;" "&amp;LEFT(D12,1)&amp;". "&amp;LEFT(E12,1)&amp;"."</f>
        <v>Пряжникова В. А.</v>
      </c>
      <c r="G12" s="15" t="s">
        <v>60</v>
      </c>
      <c r="H12" s="15" t="s">
        <v>30</v>
      </c>
      <c r="I12" s="22">
        <v>6</v>
      </c>
      <c r="J12" s="1" t="s">
        <v>38</v>
      </c>
      <c r="K12" s="16">
        <v>17</v>
      </c>
      <c r="L12" s="14">
        <f>K12/F$3*100</f>
        <v>42.5</v>
      </c>
      <c r="M12" s="1"/>
    </row>
    <row r="13" spans="1:14" x14ac:dyDescent="0.25">
      <c r="A13" s="1">
        <v>2</v>
      </c>
      <c r="B13" s="1" t="s">
        <v>212</v>
      </c>
      <c r="C13" s="1" t="s">
        <v>217</v>
      </c>
      <c r="D13" s="15" t="s">
        <v>218</v>
      </c>
      <c r="E13" s="15" t="s">
        <v>66</v>
      </c>
      <c r="F13" s="15" t="str">
        <f>C13&amp;" "&amp;LEFT(D13,1)&amp;". "&amp;LEFT(E13,1)&amp;"."</f>
        <v>Деркач К. М.</v>
      </c>
      <c r="G13" s="15" t="s">
        <v>60</v>
      </c>
      <c r="H13" s="15" t="s">
        <v>30</v>
      </c>
      <c r="I13" s="22">
        <v>6</v>
      </c>
      <c r="J13" s="1" t="s">
        <v>38</v>
      </c>
      <c r="K13" s="17">
        <v>14</v>
      </c>
      <c r="L13" s="14">
        <f>K13/F$3*100</f>
        <v>35</v>
      </c>
      <c r="M13" s="1"/>
    </row>
    <row r="14" spans="1:14" x14ac:dyDescent="0.25">
      <c r="A14" s="1">
        <v>3</v>
      </c>
      <c r="B14" s="1" t="s">
        <v>213</v>
      </c>
      <c r="C14" s="1" t="s">
        <v>219</v>
      </c>
      <c r="D14" s="15" t="s">
        <v>27</v>
      </c>
      <c r="E14" s="15" t="s">
        <v>139</v>
      </c>
      <c r="F14" s="15" t="str">
        <f>C14&amp;" "&amp;LEFT(D14,1)&amp;". "&amp;LEFT(E14,1)&amp;"."</f>
        <v>Ковальков И. А.</v>
      </c>
      <c r="G14" s="15" t="s">
        <v>60</v>
      </c>
      <c r="H14" s="15" t="s">
        <v>30</v>
      </c>
      <c r="I14" s="22">
        <v>6</v>
      </c>
      <c r="J14" s="1" t="s">
        <v>38</v>
      </c>
      <c r="K14" s="16">
        <v>13</v>
      </c>
      <c r="L14" s="14">
        <f>K14/F$3*100</f>
        <v>32.5</v>
      </c>
      <c r="M14" s="1"/>
    </row>
    <row r="15" spans="1:14" x14ac:dyDescent="0.25">
      <c r="A15" s="1">
        <v>4</v>
      </c>
      <c r="B15" s="1" t="s">
        <v>214</v>
      </c>
      <c r="C15" s="1" t="s">
        <v>220</v>
      </c>
      <c r="D15" s="15" t="s">
        <v>135</v>
      </c>
      <c r="E15" s="15" t="s">
        <v>221</v>
      </c>
      <c r="F15" s="15" t="str">
        <f>C15&amp;" "&amp;LEFT(D15,1)&amp;". "&amp;LEFT(E15,1)&amp;"."</f>
        <v>Козлакова М. М.</v>
      </c>
      <c r="G15" s="15" t="s">
        <v>60</v>
      </c>
      <c r="H15" s="15" t="s">
        <v>30</v>
      </c>
      <c r="I15" s="22">
        <v>6</v>
      </c>
      <c r="J15" s="1" t="s">
        <v>38</v>
      </c>
      <c r="K15" s="16">
        <v>8</v>
      </c>
      <c r="L15" s="14">
        <f>K15/F$3*100</f>
        <v>20</v>
      </c>
      <c r="M15" s="1"/>
    </row>
    <row r="16" spans="1:14" x14ac:dyDescent="0.25">
      <c r="A16" s="1">
        <v>5</v>
      </c>
      <c r="B16" s="1"/>
      <c r="C16" s="13"/>
      <c r="D16" s="15"/>
      <c r="E16" s="15"/>
      <c r="F16" s="15" t="str">
        <f>C16&amp;" "&amp;LEFT(D16,1)&amp;". "&amp;LEFT(E16,1)&amp;"."</f>
        <v xml:space="preserve"> . .</v>
      </c>
      <c r="G16" s="15"/>
      <c r="H16" s="15"/>
      <c r="I16" s="22"/>
      <c r="J16" s="1"/>
      <c r="K16" s="17"/>
      <c r="L16" s="14">
        <f>K16/F$3*100</f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>C17&amp;" "&amp;LEFT(D17,1)&amp;". "&amp;LEFT(E17,1)&amp;"."</f>
        <v xml:space="preserve"> . .</v>
      </c>
      <c r="G17" s="1"/>
      <c r="H17" s="1"/>
      <c r="I17" s="23"/>
      <c r="J17" s="1"/>
      <c r="K17" s="1"/>
      <c r="L17" s="14">
        <f>K17/F$3*100</f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>C18&amp;" "&amp;LEFT(D18,1)&amp;". "&amp;LEFT(E18,1)&amp;"."</f>
        <v xml:space="preserve"> . .</v>
      </c>
      <c r="G18" s="1"/>
      <c r="H18" s="1"/>
      <c r="I18" s="23"/>
      <c r="J18" s="1"/>
      <c r="K18" s="1"/>
      <c r="L18" s="14">
        <f>K18/F$3*100</f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>C19&amp;" "&amp;LEFT(D19,1)&amp;". "&amp;LEFT(E19,1)&amp;"."</f>
        <v xml:space="preserve"> . .</v>
      </c>
      <c r="G19" s="1"/>
      <c r="H19" s="1"/>
      <c r="I19" s="23"/>
      <c r="J19" s="1"/>
      <c r="K19" s="1"/>
      <c r="L19" s="14">
        <f>K19/F$3*100</f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>C20&amp;" "&amp;LEFT(D20,1)&amp;". "&amp;LEFT(E20,1)&amp;"."</f>
        <v xml:space="preserve"> . .</v>
      </c>
      <c r="G20" s="1"/>
      <c r="H20" s="1"/>
      <c r="I20" s="23"/>
      <c r="J20" s="1"/>
      <c r="K20" s="1"/>
      <c r="L20" s="14">
        <f>K20/F$3*100</f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>C21&amp;" "&amp;LEFT(D21,1)&amp;". "&amp;LEFT(E21,1)&amp;"."</f>
        <v xml:space="preserve"> . .</v>
      </c>
      <c r="G21" s="1"/>
      <c r="H21" s="1"/>
      <c r="I21" s="23"/>
      <c r="J21" s="1"/>
      <c r="K21" s="1"/>
      <c r="L21" s="14">
        <f>K21/F$3*100</f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>C22&amp;" "&amp;LEFT(D22,1)&amp;". "&amp;LEFT(E22,1)&amp;"."</f>
        <v xml:space="preserve"> . .</v>
      </c>
      <c r="G22" s="1"/>
      <c r="H22" s="1"/>
      <c r="I22" s="23"/>
      <c r="J22" s="1"/>
      <c r="K22" s="1"/>
      <c r="L22" s="14">
        <f>K22/F$3*100</f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>C23&amp;" "&amp;LEFT(D23,1)&amp;". "&amp;LEFT(E23,1)&amp;"."</f>
        <v xml:space="preserve"> . .</v>
      </c>
      <c r="G23" s="1"/>
      <c r="H23" s="1"/>
      <c r="I23" s="23"/>
      <c r="J23" s="1"/>
      <c r="K23" s="1"/>
      <c r="L23" s="14">
        <f>K23/F$3*100</f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>C24&amp;" "&amp;LEFT(D24,1)&amp;". "&amp;LEFT(E24,1)&amp;"."</f>
        <v xml:space="preserve"> . .</v>
      </c>
      <c r="G24" s="1"/>
      <c r="H24" s="1"/>
      <c r="I24" s="23"/>
      <c r="J24" s="1"/>
      <c r="K24" s="1"/>
      <c r="L24" s="14">
        <f>K24/F$3*100</f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>C25&amp;" "&amp;LEFT(D25,1)&amp;". "&amp;LEFT(E25,1)&amp;"."</f>
        <v xml:space="preserve"> . .</v>
      </c>
      <c r="G25" s="1"/>
      <c r="H25" s="1"/>
      <c r="I25" s="23"/>
      <c r="J25" s="1"/>
      <c r="K25" s="1"/>
      <c r="L25" s="14">
        <f>K25/F$3*100</f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>C26&amp;" "&amp;LEFT(D26,1)&amp;". "&amp;LEFT(E26,1)&amp;"."</f>
        <v xml:space="preserve"> . .</v>
      </c>
      <c r="G26" s="1"/>
      <c r="H26" s="1"/>
      <c r="I26" s="23"/>
      <c r="J26" s="1"/>
      <c r="K26" s="1"/>
      <c r="L26" s="14">
        <f>K26/F$3*100</f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>C27&amp;" "&amp;LEFT(D27,1)&amp;". "&amp;LEFT(E27,1)&amp;"."</f>
        <v xml:space="preserve"> . .</v>
      </c>
      <c r="G27" s="1"/>
      <c r="H27" s="1"/>
      <c r="I27" s="23"/>
      <c r="J27" s="1"/>
      <c r="K27" s="1"/>
      <c r="L27" s="14">
        <f>K27/F$3*100</f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>C28&amp;" "&amp;LEFT(D28,1)&amp;". "&amp;LEFT(E28,1)&amp;"."</f>
        <v xml:space="preserve"> . .</v>
      </c>
      <c r="G28" s="1"/>
      <c r="H28" s="1"/>
      <c r="I28" s="23"/>
      <c r="J28" s="1"/>
      <c r="K28" s="1"/>
      <c r="L28" s="14">
        <f>K28/F$3*100</f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>C29&amp;" "&amp;LEFT(D29,1)&amp;". "&amp;LEFT(E29,1)&amp;"."</f>
        <v xml:space="preserve"> . .</v>
      </c>
      <c r="G29" s="1"/>
      <c r="H29" s="1"/>
      <c r="I29" s="23"/>
      <c r="J29" s="1"/>
      <c r="K29" s="1"/>
      <c r="L29" s="14">
        <f>K29/F$3*100</f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>C30&amp;" "&amp;LEFT(D30,1)&amp;". "&amp;LEFT(E30,1)&amp;"."</f>
        <v xml:space="preserve"> . .</v>
      </c>
      <c r="G30" s="1"/>
      <c r="H30" s="1"/>
      <c r="I30" s="23"/>
      <c r="J30" s="1"/>
      <c r="K30" s="1"/>
      <c r="L30" s="14">
        <f>K30/F$3*100</f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>C31&amp;" "&amp;LEFT(D31,1)&amp;". "&amp;LEFT(E31,1)&amp;"."</f>
        <v xml:space="preserve"> . .</v>
      </c>
      <c r="G31" s="1"/>
      <c r="H31" s="1"/>
      <c r="I31" s="23"/>
      <c r="J31" s="1"/>
      <c r="K31" s="1"/>
      <c r="L31" s="14">
        <f>K31/F$3*100</f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>C32&amp;" "&amp;LEFT(D32,1)&amp;". "&amp;LEFT(E32,1)&amp;"."</f>
        <v xml:space="preserve"> . .</v>
      </c>
      <c r="G32" s="1"/>
      <c r="H32" s="1"/>
      <c r="I32" s="23"/>
      <c r="J32" s="1"/>
      <c r="K32" s="1"/>
      <c r="L32" s="14">
        <f>K32/F$3*100</f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>C33&amp;" "&amp;LEFT(D33,1)&amp;". "&amp;LEFT(E33,1)&amp;"."</f>
        <v xml:space="preserve"> . .</v>
      </c>
      <c r="G33" s="1"/>
      <c r="H33" s="1"/>
      <c r="I33" s="23"/>
      <c r="J33" s="1"/>
      <c r="K33" s="1"/>
      <c r="L33" s="14">
        <f>K33/F$3*100</f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>C34&amp;" "&amp;LEFT(D34,1)&amp;". "&amp;LEFT(E34,1)&amp;"."</f>
        <v xml:space="preserve"> . .</v>
      </c>
      <c r="G34" s="1"/>
      <c r="H34" s="1"/>
      <c r="I34" s="23"/>
      <c r="J34" s="1"/>
      <c r="K34" s="1"/>
      <c r="L34" s="14">
        <f>K34/F$3*100</f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>C35&amp;" "&amp;LEFT(D35,1)&amp;". "&amp;LEFT(E35,1)&amp;"."</f>
        <v xml:space="preserve"> . .</v>
      </c>
      <c r="G35" s="1"/>
      <c r="H35" s="1"/>
      <c r="I35" s="23"/>
      <c r="J35" s="1"/>
      <c r="K35" s="1"/>
      <c r="L35" s="14">
        <f>K35/F$3*100</f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>C36&amp;" "&amp;LEFT(D36,1)&amp;". "&amp;LEFT(E36,1)&amp;"."</f>
        <v xml:space="preserve"> . .</v>
      </c>
      <c r="G36" s="1"/>
      <c r="H36" s="1"/>
      <c r="I36" s="23"/>
      <c r="J36" s="1"/>
      <c r="K36" s="1"/>
      <c r="L36" s="14">
        <f>K36/F$3*100</f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>C37&amp;" "&amp;LEFT(D37,1)&amp;". "&amp;LEFT(E37,1)&amp;"."</f>
        <v xml:space="preserve"> . .</v>
      </c>
      <c r="G37" s="1"/>
      <c r="H37" s="1"/>
      <c r="I37" s="23"/>
      <c r="J37" s="1"/>
      <c r="K37" s="1"/>
      <c r="L37" s="14">
        <f>K37/F$3*100</f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>C38&amp;" "&amp;LEFT(D38,1)&amp;". "&amp;LEFT(E38,1)&amp;"."</f>
        <v xml:space="preserve"> . .</v>
      </c>
      <c r="G38" s="1"/>
      <c r="H38" s="1"/>
      <c r="I38" s="23"/>
      <c r="J38" s="1"/>
      <c r="K38" s="1"/>
      <c r="L38" s="14">
        <f>K38/F$3*100</f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>C39&amp;" "&amp;LEFT(D39,1)&amp;". "&amp;LEFT(E39,1)&amp;"."</f>
        <v xml:space="preserve"> . .</v>
      </c>
      <c r="G39" s="1"/>
      <c r="H39" s="1"/>
      <c r="I39" s="23"/>
      <c r="J39" s="1"/>
      <c r="K39" s="1"/>
      <c r="L39" s="14">
        <f>K39/F$3*100</f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>C40&amp;" "&amp;LEFT(D40,1)&amp;". "&amp;LEFT(E40,1)&amp;"."</f>
        <v xml:space="preserve"> . .</v>
      </c>
      <c r="G40" s="1"/>
      <c r="H40" s="1"/>
      <c r="I40" s="23"/>
      <c r="J40" s="1"/>
      <c r="K40" s="1"/>
      <c r="L40" s="14">
        <f>K40/F$3*100</f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>C41&amp;" "&amp;LEFT(D41,1)&amp;". "&amp;LEFT(E41,1)&amp;"."</f>
        <v xml:space="preserve"> . .</v>
      </c>
      <c r="G41" s="1"/>
      <c r="H41" s="1"/>
      <c r="I41" s="23"/>
      <c r="J41" s="1"/>
      <c r="K41" s="1"/>
      <c r="L41" s="14">
        <f>K41/F$3*100</f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>C42&amp;" "&amp;LEFT(D42,1)&amp;". "&amp;LEFT(E42,1)&amp;"."</f>
        <v xml:space="preserve"> . .</v>
      </c>
      <c r="G42" s="1"/>
      <c r="H42" s="1"/>
      <c r="I42" s="23"/>
      <c r="J42" s="1"/>
      <c r="K42" s="1"/>
      <c r="L42" s="14">
        <f>K42/F$3*100</f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>C43&amp;" "&amp;LEFT(D43,1)&amp;". "&amp;LEFT(E43,1)&amp;"."</f>
        <v xml:space="preserve"> . .</v>
      </c>
      <c r="G43" s="1"/>
      <c r="H43" s="1"/>
      <c r="I43" s="23"/>
      <c r="J43" s="1"/>
      <c r="K43" s="1"/>
      <c r="L43" s="14">
        <f>K43/F$3*100</f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>C44&amp;" "&amp;LEFT(D44,1)&amp;". "&amp;LEFT(E44,1)&amp;"."</f>
        <v xml:space="preserve"> . .</v>
      </c>
      <c r="G44" s="1"/>
      <c r="H44" s="1"/>
      <c r="I44" s="23"/>
      <c r="J44" s="1"/>
      <c r="K44" s="1"/>
      <c r="L44" s="14">
        <f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>C45&amp;" "&amp;LEFT(D45,1)&amp;". "&amp;LEFT(E45,1)&amp;"."</f>
        <v xml:space="preserve"> . .</v>
      </c>
      <c r="G45" s="1"/>
      <c r="H45" s="1"/>
      <c r="I45" s="23"/>
      <c r="J45" s="1"/>
      <c r="K45" s="1"/>
      <c r="L45" s="14">
        <f>K45/F$3*100</f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>C46&amp;" "&amp;LEFT(D46,1)&amp;". "&amp;LEFT(E46,1)&amp;"."</f>
        <v xml:space="preserve"> . .</v>
      </c>
      <c r="G46" s="1"/>
      <c r="H46" s="1"/>
      <c r="I46" s="23"/>
      <c r="J46" s="1"/>
      <c r="K46" s="1"/>
      <c r="L46" s="14">
        <f>K46/F$3*100</f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>C47&amp;" "&amp;LEFT(D47,1)&amp;". "&amp;LEFT(E47,1)&amp;"."</f>
        <v xml:space="preserve"> . .</v>
      </c>
      <c r="G47" s="1"/>
      <c r="H47" s="1"/>
      <c r="I47" s="23"/>
      <c r="J47" s="1"/>
      <c r="K47" s="1"/>
      <c r="L47" s="14">
        <f>K47/F$3*100</f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>C48&amp;" "&amp;LEFT(D48,1)&amp;". "&amp;LEFT(E48,1)&amp;"."</f>
        <v xml:space="preserve"> . .</v>
      </c>
      <c r="G48" s="1"/>
      <c r="H48" s="1"/>
      <c r="I48" s="23"/>
      <c r="J48" s="1"/>
      <c r="K48" s="1"/>
      <c r="L48" s="14">
        <f>K48/F$3*100</f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>C49&amp;" "&amp;LEFT(D49,1)&amp;". "&amp;LEFT(E49,1)&amp;"."</f>
        <v xml:space="preserve"> . .</v>
      </c>
      <c r="G49" s="1"/>
      <c r="H49" s="1"/>
      <c r="I49" s="23"/>
      <c r="J49" s="1"/>
      <c r="K49" s="1"/>
      <c r="L49" s="14">
        <f>K49/F$3*100</f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>C50&amp;" "&amp;LEFT(D50,1)&amp;". "&amp;LEFT(E50,1)&amp;"."</f>
        <v xml:space="preserve"> . .</v>
      </c>
      <c r="G50" s="1"/>
      <c r="H50" s="1"/>
      <c r="I50" s="23"/>
      <c r="J50" s="1"/>
      <c r="K50" s="1"/>
      <c r="L50" s="14">
        <f>K50/F$3*100</f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>C51&amp;" "&amp;LEFT(D51,1)&amp;". "&amp;LEFT(E51,1)&amp;"."</f>
        <v xml:space="preserve"> . .</v>
      </c>
      <c r="G51" s="1"/>
      <c r="H51" s="1"/>
      <c r="I51" s="23"/>
      <c r="J51" s="1"/>
      <c r="K51" s="1"/>
      <c r="L51" s="14">
        <f>K51/F$3*100</f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>C52&amp;" "&amp;LEFT(D52,1)&amp;". "&amp;LEFT(E52,1)&amp;"."</f>
        <v xml:space="preserve"> . .</v>
      </c>
      <c r="G52" s="1"/>
      <c r="H52" s="1"/>
      <c r="I52" s="23"/>
      <c r="J52" s="1"/>
      <c r="K52" s="1"/>
      <c r="L52" s="14">
        <f>K52/F$3*100</f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>C53&amp;" "&amp;LEFT(D53,1)&amp;". "&amp;LEFT(E53,1)&amp;"."</f>
        <v xml:space="preserve"> . .</v>
      </c>
      <c r="G53" s="1"/>
      <c r="H53" s="1"/>
      <c r="I53" s="23"/>
      <c r="J53" s="1"/>
      <c r="K53" s="1"/>
      <c r="L53" s="14">
        <f>K53/F$3*100</f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>C54&amp;" "&amp;LEFT(D54,1)&amp;". "&amp;LEFT(E54,1)&amp;"."</f>
        <v xml:space="preserve"> . .</v>
      </c>
      <c r="G54" s="1"/>
      <c r="H54" s="1"/>
      <c r="I54" s="23"/>
      <c r="J54" s="1"/>
      <c r="K54" s="1"/>
      <c r="L54" s="14">
        <f>K54/F$3*100</f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>C55&amp;" "&amp;LEFT(D55,1)&amp;". "&amp;LEFT(E55,1)&amp;"."</f>
        <v xml:space="preserve"> . .</v>
      </c>
      <c r="G55" s="1"/>
      <c r="H55" s="1"/>
      <c r="I55" s="23"/>
      <c r="J55" s="1"/>
      <c r="K55" s="1"/>
      <c r="L55" s="14">
        <f>K55/F$3*100</f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>C56&amp;" "&amp;LEFT(D56,1)&amp;". "&amp;LEFT(E56,1)&amp;"."</f>
        <v xml:space="preserve"> . .</v>
      </c>
      <c r="G56" s="1"/>
      <c r="H56" s="1"/>
      <c r="I56" s="23"/>
      <c r="J56" s="1"/>
      <c r="K56" s="1"/>
      <c r="L56" s="14">
        <f>K56/F$3*100</f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>C57&amp;" "&amp;LEFT(D57,1)&amp;". "&amp;LEFT(E57,1)&amp;"."</f>
        <v xml:space="preserve"> . .</v>
      </c>
      <c r="G57" s="1"/>
      <c r="H57" s="1"/>
      <c r="I57" s="23"/>
      <c r="J57" s="1"/>
      <c r="K57" s="1"/>
      <c r="L57" s="14">
        <f>K57/F$3*100</f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>C58&amp;" "&amp;LEFT(D58,1)&amp;". "&amp;LEFT(E58,1)&amp;"."</f>
        <v xml:space="preserve"> . .</v>
      </c>
      <c r="G58" s="1"/>
      <c r="H58" s="1"/>
      <c r="I58" s="23"/>
      <c r="J58" s="1"/>
      <c r="K58" s="1"/>
      <c r="L58" s="14">
        <f>K58/F$3*100</f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>C59&amp;" "&amp;LEFT(D59,1)&amp;". "&amp;LEFT(E59,1)&amp;"."</f>
        <v xml:space="preserve"> . .</v>
      </c>
      <c r="G59" s="1"/>
      <c r="H59" s="1"/>
      <c r="I59" s="23"/>
      <c r="J59" s="1"/>
      <c r="K59" s="1"/>
      <c r="L59" s="14">
        <f>K59/F$3*100</f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>C60&amp;" "&amp;LEFT(D60,1)&amp;". "&amp;LEFT(E60,1)&amp;"."</f>
        <v xml:space="preserve"> . .</v>
      </c>
      <c r="G60" s="1"/>
      <c r="H60" s="1"/>
      <c r="I60" s="23"/>
      <c r="J60" s="1"/>
      <c r="K60" s="1"/>
      <c r="L60" s="14">
        <f>K60/F$3*100</f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>C61&amp;" "&amp;LEFT(D61,1)&amp;". "&amp;LEFT(E61,1)&amp;"."</f>
        <v xml:space="preserve"> . .</v>
      </c>
      <c r="G61" s="1"/>
      <c r="H61" s="1"/>
      <c r="I61" s="23"/>
      <c r="J61" s="1"/>
      <c r="K61" s="1"/>
      <c r="L61" s="14">
        <f>K61/F$3*100</f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>C62&amp;" "&amp;LEFT(D62,1)&amp;". "&amp;LEFT(E62,1)&amp;"."</f>
        <v xml:space="preserve"> . .</v>
      </c>
      <c r="G62" s="1"/>
      <c r="H62" s="1"/>
      <c r="I62" s="23"/>
      <c r="J62" s="1"/>
      <c r="K62" s="1"/>
      <c r="L62" s="14">
        <f>K62/F$3*100</f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>C63&amp;" "&amp;LEFT(D63,1)&amp;". "&amp;LEFT(E63,1)&amp;"."</f>
        <v xml:space="preserve"> . .</v>
      </c>
      <c r="G63" s="1"/>
      <c r="H63" s="1"/>
      <c r="I63" s="23"/>
      <c r="J63" s="1"/>
      <c r="K63" s="1"/>
      <c r="L63" s="14">
        <f>K63/F$3*100</f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>C64&amp;" "&amp;LEFT(D64,1)&amp;". "&amp;LEFT(E64,1)&amp;"."</f>
        <v xml:space="preserve"> . .</v>
      </c>
      <c r="G64" s="1"/>
      <c r="H64" s="1"/>
      <c r="I64" s="23"/>
      <c r="J64" s="1"/>
      <c r="K64" s="1"/>
      <c r="L64" s="14">
        <f>K64/F$3*100</f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>C65&amp;" "&amp;LEFT(D65,1)&amp;". "&amp;LEFT(E65,1)&amp;"."</f>
        <v xml:space="preserve"> . .</v>
      </c>
      <c r="G65" s="1"/>
      <c r="H65" s="1"/>
      <c r="I65" s="23"/>
      <c r="J65" s="1"/>
      <c r="K65" s="1"/>
      <c r="L65" s="14">
        <f>K65/F$3*100</f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>C66&amp;" "&amp;LEFT(D66,1)&amp;". "&amp;LEFT(E66,1)&amp;"."</f>
        <v xml:space="preserve"> . .</v>
      </c>
      <c r="G66" s="1"/>
      <c r="H66" s="1"/>
      <c r="I66" s="23"/>
      <c r="J66" s="1"/>
      <c r="K66" s="1"/>
      <c r="L66" s="14">
        <f>K66/F$3*100</f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>C67&amp;" "&amp;LEFT(D67,1)&amp;". "&amp;LEFT(E67,1)&amp;"."</f>
        <v xml:space="preserve"> . .</v>
      </c>
      <c r="G67" s="1"/>
      <c r="H67" s="1"/>
      <c r="I67" s="23"/>
      <c r="J67" s="1"/>
      <c r="K67" s="1"/>
      <c r="L67" s="14">
        <f>K67/F$3*100</f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>C68&amp;" "&amp;LEFT(D68,1)&amp;". "&amp;LEFT(E68,1)&amp;"."</f>
        <v xml:space="preserve"> . .</v>
      </c>
      <c r="G68" s="1"/>
      <c r="H68" s="1"/>
      <c r="I68" s="23"/>
      <c r="J68" s="1"/>
      <c r="K68" s="1"/>
      <c r="L68" s="14">
        <f>K68/F$3*100</f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>C69&amp;" "&amp;LEFT(D69,1)&amp;". "&amp;LEFT(E69,1)&amp;"."</f>
        <v xml:space="preserve"> . .</v>
      </c>
      <c r="G69" s="1"/>
      <c r="H69" s="1"/>
      <c r="I69" s="23"/>
      <c r="J69" s="1"/>
      <c r="K69" s="1"/>
      <c r="L69" s="14">
        <f>K69/F$3*100</f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>C70&amp;" "&amp;LEFT(D70,1)&amp;". "&amp;LEFT(E70,1)&amp;"."</f>
        <v xml:space="preserve"> . .</v>
      </c>
      <c r="G70" s="1"/>
      <c r="H70" s="1"/>
      <c r="I70" s="23"/>
      <c r="J70" s="1"/>
      <c r="K70" s="1"/>
      <c r="L70" s="14">
        <f>K70/F$3*100</f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>C71&amp;" "&amp;LEFT(D71,1)&amp;". "&amp;LEFT(E71,1)&amp;"."</f>
        <v xml:space="preserve"> . .</v>
      </c>
      <c r="G71" s="1"/>
      <c r="H71" s="1"/>
      <c r="I71" s="23"/>
      <c r="J71" s="1"/>
      <c r="K71" s="1"/>
      <c r="L71" s="14">
        <f>K71/F$3*100</f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>C72&amp;" "&amp;LEFT(D72,1)&amp;". "&amp;LEFT(E72,1)&amp;"."</f>
        <v xml:space="preserve"> . .</v>
      </c>
      <c r="G72" s="1"/>
      <c r="H72" s="1"/>
      <c r="I72" s="23"/>
      <c r="J72" s="1"/>
      <c r="K72" s="1"/>
      <c r="L72" s="14">
        <f>K72/F$3*100</f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>C73&amp;" "&amp;LEFT(D73,1)&amp;". "&amp;LEFT(E73,1)&amp;"."</f>
        <v xml:space="preserve"> . .</v>
      </c>
      <c r="G73" s="1"/>
      <c r="H73" s="1"/>
      <c r="I73" s="23"/>
      <c r="J73" s="1"/>
      <c r="K73" s="1"/>
      <c r="L73" s="14">
        <f>K73/F$3*100</f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>C74&amp;" "&amp;LEFT(D74,1)&amp;". "&amp;LEFT(E74,1)&amp;"."</f>
        <v xml:space="preserve"> . .</v>
      </c>
      <c r="G74" s="1"/>
      <c r="H74" s="1"/>
      <c r="I74" s="23"/>
      <c r="J74" s="1"/>
      <c r="K74" s="1"/>
      <c r="L74" s="14">
        <f>K74/F$3*100</f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>C75&amp;" "&amp;LEFT(D75,1)&amp;". "&amp;LEFT(E75,1)&amp;"."</f>
        <v xml:space="preserve"> . .</v>
      </c>
      <c r="G75" s="1"/>
      <c r="H75" s="1"/>
      <c r="I75" s="23"/>
      <c r="J75" s="1"/>
      <c r="K75" s="1"/>
      <c r="L75" s="14">
        <f>K75/F$3*100</f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>C76&amp;" "&amp;LEFT(D76,1)&amp;". "&amp;LEFT(E76,1)&amp;"."</f>
        <v xml:space="preserve"> . .</v>
      </c>
      <c r="G76" s="1"/>
      <c r="H76" s="1"/>
      <c r="I76" s="23"/>
      <c r="J76" s="1"/>
      <c r="K76" s="1"/>
      <c r="L76" s="14">
        <f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>C77&amp;" "&amp;LEFT(D77,1)&amp;". "&amp;LEFT(E77,1)&amp;"."</f>
        <v xml:space="preserve"> . .</v>
      </c>
      <c r="G77" s="1"/>
      <c r="H77" s="1"/>
      <c r="I77" s="23"/>
      <c r="J77" s="1"/>
      <c r="K77" s="1"/>
      <c r="L77" s="14">
        <f>K77/F$3*100</f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>C78&amp;" "&amp;LEFT(D78,1)&amp;". "&amp;LEFT(E78,1)&amp;"."</f>
        <v xml:space="preserve"> . .</v>
      </c>
      <c r="G78" s="1"/>
      <c r="H78" s="1"/>
      <c r="I78" s="23"/>
      <c r="J78" s="1"/>
      <c r="K78" s="1"/>
      <c r="L78" s="14">
        <f>K78/F$3*100</f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>C79&amp;" "&amp;LEFT(D79,1)&amp;". "&amp;LEFT(E79,1)&amp;"."</f>
        <v xml:space="preserve"> . .</v>
      </c>
      <c r="G79" s="1"/>
      <c r="H79" s="1"/>
      <c r="I79" s="23"/>
      <c r="J79" s="1"/>
      <c r="K79" s="1"/>
      <c r="L79" s="14">
        <f>K79/F$3*100</f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>C80&amp;" "&amp;LEFT(D80,1)&amp;". "&amp;LEFT(E80,1)&amp;"."</f>
        <v xml:space="preserve"> . .</v>
      </c>
      <c r="G80" s="1"/>
      <c r="H80" s="1"/>
      <c r="I80" s="23"/>
      <c r="J80" s="1"/>
      <c r="K80" s="1"/>
      <c r="L80" s="14">
        <f>K80/F$3*100</f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>C81&amp;" "&amp;LEFT(D81,1)&amp;". "&amp;LEFT(E81,1)&amp;"."</f>
        <v xml:space="preserve"> . .</v>
      </c>
      <c r="G81" s="1"/>
      <c r="H81" s="1"/>
      <c r="I81" s="23"/>
      <c r="J81" s="1"/>
      <c r="K81" s="1"/>
      <c r="L81" s="14">
        <f>K81/F$3*100</f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>C82&amp;" "&amp;LEFT(D82,1)&amp;". "&amp;LEFT(E82,1)&amp;"."</f>
        <v xml:space="preserve"> . .</v>
      </c>
      <c r="G82" s="1"/>
      <c r="H82" s="1"/>
      <c r="I82" s="23"/>
      <c r="J82" s="1"/>
      <c r="K82" s="1"/>
      <c r="L82" s="14">
        <f>K82/F$3*100</f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>C83&amp;" "&amp;LEFT(D83,1)&amp;". "&amp;LEFT(E83,1)&amp;"."</f>
        <v xml:space="preserve"> . .</v>
      </c>
      <c r="G83" s="1"/>
      <c r="H83" s="1"/>
      <c r="I83" s="23"/>
      <c r="J83" s="1"/>
      <c r="K83" s="1"/>
      <c r="L83" s="14">
        <f>K83/F$3*100</f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>C84&amp;" "&amp;LEFT(D84,1)&amp;". "&amp;LEFT(E84,1)&amp;"."</f>
        <v xml:space="preserve"> . .</v>
      </c>
      <c r="G84" s="1"/>
      <c r="H84" s="1"/>
      <c r="I84" s="23"/>
      <c r="J84" s="1"/>
      <c r="K84" s="1"/>
      <c r="L84" s="14">
        <f>K84/F$3*100</f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>C85&amp;" "&amp;LEFT(D85,1)&amp;". "&amp;LEFT(E85,1)&amp;"."</f>
        <v xml:space="preserve"> . .</v>
      </c>
      <c r="G85" s="1"/>
      <c r="H85" s="1"/>
      <c r="I85" s="23"/>
      <c r="J85" s="1"/>
      <c r="K85" s="1"/>
      <c r="L85" s="14">
        <f>K85/F$3*100</f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>C86&amp;" "&amp;LEFT(D86,1)&amp;". "&amp;LEFT(E86,1)&amp;"."</f>
        <v xml:space="preserve"> . .</v>
      </c>
      <c r="G86" s="1"/>
      <c r="H86" s="1"/>
      <c r="I86" s="23"/>
      <c r="J86" s="1"/>
      <c r="K86" s="1"/>
      <c r="L86" s="14">
        <f>K86/F$3*100</f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>C87&amp;" "&amp;LEFT(D87,1)&amp;". "&amp;LEFT(E87,1)&amp;"."</f>
        <v xml:space="preserve"> . .</v>
      </c>
      <c r="G87" s="1"/>
      <c r="H87" s="1"/>
      <c r="I87" s="23"/>
      <c r="J87" s="1"/>
      <c r="K87" s="1"/>
      <c r="L87" s="14">
        <f>K87/F$3*100</f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>C88&amp;" "&amp;LEFT(D88,1)&amp;". "&amp;LEFT(E88,1)&amp;"."</f>
        <v xml:space="preserve"> . .</v>
      </c>
      <c r="G88" s="1"/>
      <c r="H88" s="1"/>
      <c r="I88" s="23"/>
      <c r="J88" s="1"/>
      <c r="K88" s="1"/>
      <c r="L88" s="14">
        <f>K88/F$3*100</f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>C89&amp;" "&amp;LEFT(D89,1)&amp;". "&amp;LEFT(E89,1)&amp;"."</f>
        <v xml:space="preserve"> . .</v>
      </c>
      <c r="G89" s="1"/>
      <c r="H89" s="1"/>
      <c r="I89" s="23"/>
      <c r="J89" s="1"/>
      <c r="K89" s="1"/>
      <c r="L89" s="14">
        <f>K89/F$3*100</f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>C90&amp;" "&amp;LEFT(D90,1)&amp;". "&amp;LEFT(E90,1)&amp;"."</f>
        <v xml:space="preserve"> . .</v>
      </c>
      <c r="G90" s="1"/>
      <c r="H90" s="1"/>
      <c r="I90" s="23"/>
      <c r="J90" s="1"/>
      <c r="K90" s="1"/>
      <c r="L90" s="14">
        <f>K90/F$3*100</f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>C91&amp;" "&amp;LEFT(D91,1)&amp;". "&amp;LEFT(E91,1)&amp;"."</f>
        <v xml:space="preserve"> . .</v>
      </c>
      <c r="G91" s="1"/>
      <c r="H91" s="1"/>
      <c r="I91" s="23"/>
      <c r="J91" s="1"/>
      <c r="K91" s="1"/>
      <c r="L91" s="14">
        <f>K91/F$3*100</f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>C92&amp;" "&amp;LEFT(D92,1)&amp;". "&amp;LEFT(E92,1)&amp;"."</f>
        <v xml:space="preserve"> . .</v>
      </c>
      <c r="G92" s="1"/>
      <c r="H92" s="1"/>
      <c r="I92" s="23"/>
      <c r="J92" s="1"/>
      <c r="K92" s="1"/>
      <c r="L92" s="14">
        <f>K92/F$3*100</f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>C93&amp;" "&amp;LEFT(D93,1)&amp;". "&amp;LEFT(E93,1)&amp;"."</f>
        <v xml:space="preserve"> . .</v>
      </c>
      <c r="G93" s="1"/>
      <c r="H93" s="1"/>
      <c r="I93" s="23"/>
      <c r="J93" s="1"/>
      <c r="K93" s="1"/>
      <c r="L93" s="14">
        <f>K93/F$3*100</f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>C94&amp;" "&amp;LEFT(D94,1)&amp;". "&amp;LEFT(E94,1)&amp;"."</f>
        <v xml:space="preserve"> . .</v>
      </c>
      <c r="G94" s="1"/>
      <c r="H94" s="1"/>
      <c r="I94" s="23"/>
      <c r="J94" s="1"/>
      <c r="K94" s="1"/>
      <c r="L94" s="14">
        <f>K94/F$3*100</f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>C95&amp;" "&amp;LEFT(D95,1)&amp;". "&amp;LEFT(E95,1)&amp;"."</f>
        <v xml:space="preserve"> . .</v>
      </c>
      <c r="G95" s="1"/>
      <c r="H95" s="1"/>
      <c r="I95" s="23"/>
      <c r="J95" s="1"/>
      <c r="K95" s="1"/>
      <c r="L95" s="14">
        <f>K95/F$3*100</f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>C96&amp;" "&amp;LEFT(D96,1)&amp;". "&amp;LEFT(E96,1)&amp;"."</f>
        <v xml:space="preserve"> . .</v>
      </c>
      <c r="G96" s="1"/>
      <c r="H96" s="1"/>
      <c r="I96" s="23"/>
      <c r="J96" s="1"/>
      <c r="K96" s="1"/>
      <c r="L96" s="14">
        <f>K96/F$3*100</f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>C97&amp;" "&amp;LEFT(D97,1)&amp;". "&amp;LEFT(E97,1)&amp;"."</f>
        <v xml:space="preserve"> . .</v>
      </c>
      <c r="G97" s="1"/>
      <c r="H97" s="1"/>
      <c r="I97" s="23"/>
      <c r="J97" s="1"/>
      <c r="K97" s="1"/>
      <c r="L97" s="14">
        <f>K97/F$3*100</f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>C98&amp;" "&amp;LEFT(D98,1)&amp;". "&amp;LEFT(E98,1)&amp;"."</f>
        <v xml:space="preserve"> . .</v>
      </c>
      <c r="G98" s="1"/>
      <c r="H98" s="1"/>
      <c r="I98" s="23"/>
      <c r="J98" s="1"/>
      <c r="K98" s="1"/>
      <c r="L98" s="14">
        <f>K98/F$3*100</f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>C99&amp;" "&amp;LEFT(D99,1)&amp;". "&amp;LEFT(E99,1)&amp;"."</f>
        <v xml:space="preserve"> . .</v>
      </c>
      <c r="G99" s="1"/>
      <c r="H99" s="1"/>
      <c r="I99" s="23"/>
      <c r="J99" s="1"/>
      <c r="K99" s="1"/>
      <c r="L99" s="14">
        <f>K99/F$3*100</f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>C100&amp;" "&amp;LEFT(D100,1)&amp;". "&amp;LEFT(E100,1)&amp;"."</f>
        <v xml:space="preserve"> . .</v>
      </c>
      <c r="G100" s="1"/>
      <c r="H100" s="1"/>
      <c r="I100" s="23"/>
      <c r="J100" s="1"/>
      <c r="K100" s="1"/>
      <c r="L100" s="14">
        <f>K100/F$3*100</f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>C101&amp;" "&amp;LEFT(D101,1)&amp;". "&amp;LEFT(E101,1)&amp;"."</f>
        <v xml:space="preserve"> . .</v>
      </c>
      <c r="G101" s="1"/>
      <c r="H101" s="1"/>
      <c r="I101" s="23"/>
      <c r="J101" s="1"/>
      <c r="K101" s="1"/>
      <c r="L101" s="14">
        <f>K101/F$3*100</f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>C102&amp;" "&amp;LEFT(D102,1)&amp;". "&amp;LEFT(E102,1)&amp;"."</f>
        <v xml:space="preserve"> . .</v>
      </c>
      <c r="G102" s="1"/>
      <c r="H102" s="1"/>
      <c r="I102" s="23"/>
      <c r="J102" s="1"/>
      <c r="K102" s="1"/>
      <c r="L102" s="14">
        <f>K102/F$3*100</f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>C103&amp;" "&amp;LEFT(D103,1)&amp;". "&amp;LEFT(E103,1)&amp;"."</f>
        <v xml:space="preserve"> . .</v>
      </c>
      <c r="G103" s="1"/>
      <c r="H103" s="1"/>
      <c r="I103" s="23"/>
      <c r="J103" s="1"/>
      <c r="K103" s="1"/>
      <c r="L103" s="14">
        <f>K103/F$3*100</f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>C104&amp;" "&amp;LEFT(D104,1)&amp;". "&amp;LEFT(E104,1)&amp;"."</f>
        <v xml:space="preserve"> . .</v>
      </c>
      <c r="G104" s="1"/>
      <c r="H104" s="1"/>
      <c r="I104" s="23"/>
      <c r="J104" s="1"/>
      <c r="K104" s="1"/>
      <c r="L104" s="14">
        <f>K104/F$3*100</f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>C105&amp;" "&amp;LEFT(D105,1)&amp;". "&amp;LEFT(E105,1)&amp;"."</f>
        <v xml:space="preserve"> . .</v>
      </c>
      <c r="G105" s="1"/>
      <c r="H105" s="1"/>
      <c r="I105" s="23"/>
      <c r="J105" s="1"/>
      <c r="K105" s="1"/>
      <c r="L105" s="14">
        <f>K105/F$3*100</f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>C106&amp;" "&amp;LEFT(D106,1)&amp;". "&amp;LEFT(E106,1)&amp;"."</f>
        <v xml:space="preserve"> . .</v>
      </c>
      <c r="G106" s="1"/>
      <c r="H106" s="1"/>
      <c r="I106" s="23"/>
      <c r="J106" s="1"/>
      <c r="K106" s="1"/>
      <c r="L106" s="14">
        <f>K106/F$3*100</f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>C107&amp;" "&amp;LEFT(D107,1)&amp;". "&amp;LEFT(E107,1)&amp;"."</f>
        <v xml:space="preserve"> . .</v>
      </c>
      <c r="G107" s="1"/>
      <c r="H107" s="1"/>
      <c r="I107" s="23"/>
      <c r="J107" s="1"/>
      <c r="K107" s="1"/>
      <c r="L107" s="14">
        <f>K107/F$3*100</f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>C108&amp;" "&amp;LEFT(D108,1)&amp;". "&amp;LEFT(E108,1)&amp;"."</f>
        <v xml:space="preserve"> . .</v>
      </c>
      <c r="G108" s="1"/>
      <c r="H108" s="1"/>
      <c r="I108" s="23"/>
      <c r="J108" s="1"/>
      <c r="K108" s="1"/>
      <c r="L108" s="14">
        <f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>C109&amp;" "&amp;LEFT(D109,1)&amp;". "&amp;LEFT(E109,1)&amp;"."</f>
        <v xml:space="preserve"> . .</v>
      </c>
      <c r="G109" s="1"/>
      <c r="H109" s="1"/>
      <c r="I109" s="23"/>
      <c r="J109" s="1"/>
      <c r="K109" s="1"/>
      <c r="L109" s="14">
        <f>K109/F$3*100</f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>C110&amp;" "&amp;LEFT(D110,1)&amp;". "&amp;LEFT(E110,1)&amp;"."</f>
        <v xml:space="preserve"> . .</v>
      </c>
      <c r="G110" s="1"/>
      <c r="H110" s="1"/>
      <c r="I110" s="23"/>
      <c r="J110" s="1"/>
      <c r="K110" s="1"/>
      <c r="L110" s="14">
        <f>K110/F$3*100</f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</sheetData>
  <mergeCells count="7">
    <mergeCell ref="L10:N10"/>
    <mergeCell ref="A3:C4"/>
    <mergeCell ref="F3:F4"/>
    <mergeCell ref="L3:N3"/>
    <mergeCell ref="L4:N4"/>
    <mergeCell ref="L7:N7"/>
    <mergeCell ref="L8:N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2" zoomScaleNormal="82" workbookViewId="0">
      <selection activeCell="D36" sqref="D36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2" t="s">
        <v>20</v>
      </c>
      <c r="B3" s="42"/>
      <c r="C3" s="42"/>
      <c r="E3" s="6"/>
      <c r="F3" s="44">
        <v>40</v>
      </c>
      <c r="G3" s="6"/>
      <c r="K3" s="18"/>
      <c r="L3" s="41"/>
      <c r="M3" s="41"/>
      <c r="N3" s="41"/>
    </row>
    <row r="4" spans="1:14" ht="15.75" thickBot="1" x14ac:dyDescent="0.3">
      <c r="A4" s="43"/>
      <c r="B4" s="43"/>
      <c r="C4" s="43"/>
      <c r="F4" s="45"/>
      <c r="K4" s="18"/>
      <c r="L4" s="41"/>
      <c r="M4" s="41"/>
      <c r="N4" s="41"/>
    </row>
    <row r="5" spans="1:14" x14ac:dyDescent="0.25">
      <c r="A5" s="40"/>
      <c r="B5" s="40"/>
      <c r="C5" s="40"/>
      <c r="D5" s="11"/>
      <c r="K5" s="18"/>
      <c r="L5" s="39"/>
      <c r="M5" s="39"/>
      <c r="N5" s="39"/>
    </row>
    <row r="6" spans="1:14" x14ac:dyDescent="0.25">
      <c r="A6" s="40"/>
      <c r="B6" s="40"/>
      <c r="C6" s="40"/>
      <c r="D6" s="11"/>
      <c r="K6" s="18"/>
      <c r="L6" s="39"/>
      <c r="M6" s="39"/>
      <c r="N6" s="39"/>
    </row>
    <row r="7" spans="1:14" x14ac:dyDescent="0.25">
      <c r="A7" s="19" t="s">
        <v>32</v>
      </c>
      <c r="B7" s="20"/>
      <c r="C7" s="20"/>
      <c r="D7" s="19"/>
      <c r="K7" s="18"/>
      <c r="L7" s="41"/>
      <c r="M7" s="41"/>
      <c r="N7" s="41"/>
    </row>
    <row r="8" spans="1:14" x14ac:dyDescent="0.25">
      <c r="A8" s="19" t="s">
        <v>31</v>
      </c>
      <c r="B8" s="20"/>
      <c r="C8" s="20"/>
      <c r="D8" s="19"/>
      <c r="K8" s="18"/>
      <c r="L8" s="41"/>
      <c r="M8" s="41"/>
      <c r="N8" s="41"/>
    </row>
    <row r="9" spans="1:14" x14ac:dyDescent="0.25">
      <c r="A9" s="19"/>
      <c r="B9" s="20"/>
      <c r="C9" s="20"/>
      <c r="D9" s="19"/>
      <c r="K9" s="18"/>
      <c r="L9" s="39"/>
      <c r="M9" s="39"/>
      <c r="N9" s="39"/>
    </row>
    <row r="10" spans="1:14" x14ac:dyDescent="0.25">
      <c r="A10" s="40"/>
      <c r="B10" s="40"/>
      <c r="C10" s="40"/>
      <c r="D10" s="11"/>
      <c r="K10" s="18"/>
      <c r="L10" s="41"/>
      <c r="M10" s="41"/>
      <c r="N10" s="41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29" t="s">
        <v>25</v>
      </c>
      <c r="L11" s="30" t="s">
        <v>12</v>
      </c>
      <c r="M11" s="26" t="s">
        <v>10</v>
      </c>
    </row>
    <row r="12" spans="1:14" x14ac:dyDescent="0.25">
      <c r="A12" s="1">
        <v>1</v>
      </c>
      <c r="B12" s="1" t="s">
        <v>224</v>
      </c>
      <c r="C12" s="1" t="s">
        <v>228</v>
      </c>
      <c r="D12" s="15" t="s">
        <v>229</v>
      </c>
      <c r="E12" s="15" t="s">
        <v>230</v>
      </c>
      <c r="F12" s="15" t="str">
        <f>C12&amp;" "&amp;LEFT(D12,1)&amp;". "&amp;LEFT(E12,1)&amp;"."</f>
        <v>Филилеева П. В.</v>
      </c>
      <c r="G12" s="15" t="s">
        <v>60</v>
      </c>
      <c r="H12" s="15" t="s">
        <v>30</v>
      </c>
      <c r="I12" s="22">
        <v>8</v>
      </c>
      <c r="J12" s="1" t="s">
        <v>38</v>
      </c>
      <c r="K12" s="16">
        <v>19</v>
      </c>
      <c r="L12" s="14">
        <f>K12/F$3*100</f>
        <v>47.5</v>
      </c>
      <c r="M12" s="1"/>
    </row>
    <row r="13" spans="1:14" x14ac:dyDescent="0.25">
      <c r="A13" s="1">
        <v>2</v>
      </c>
      <c r="B13" s="1" t="s">
        <v>222</v>
      </c>
      <c r="C13" s="1" t="s">
        <v>225</v>
      </c>
      <c r="D13" s="15" t="s">
        <v>81</v>
      </c>
      <c r="E13" s="15" t="s">
        <v>146</v>
      </c>
      <c r="F13" s="15" t="str">
        <f>C13&amp;" "&amp;LEFT(D13,1)&amp;". "&amp;LEFT(E13,1)&amp;"."</f>
        <v>Малышенок Е. Е.</v>
      </c>
      <c r="G13" s="15" t="s">
        <v>60</v>
      </c>
      <c r="H13" s="15" t="s">
        <v>30</v>
      </c>
      <c r="I13" s="22">
        <v>8</v>
      </c>
      <c r="J13" s="1" t="s">
        <v>38</v>
      </c>
      <c r="K13" s="16">
        <v>10</v>
      </c>
      <c r="L13" s="14">
        <f>K13/F$3*100</f>
        <v>25</v>
      </c>
      <c r="M13" s="1"/>
    </row>
    <row r="14" spans="1:14" x14ac:dyDescent="0.25">
      <c r="A14" s="1">
        <v>3</v>
      </c>
      <c r="B14" s="1" t="s">
        <v>223</v>
      </c>
      <c r="C14" s="1" t="s">
        <v>226</v>
      </c>
      <c r="D14" s="15" t="s">
        <v>177</v>
      </c>
      <c r="E14" s="15" t="s">
        <v>227</v>
      </c>
      <c r="F14" s="15" t="str">
        <f>C14&amp;" "&amp;LEFT(D14,1)&amp;". "&amp;LEFT(E14,1)&amp;"."</f>
        <v>Михеева Е. П.</v>
      </c>
      <c r="G14" s="15" t="s">
        <v>60</v>
      </c>
      <c r="H14" s="15" t="s">
        <v>30</v>
      </c>
      <c r="I14" s="22">
        <v>8</v>
      </c>
      <c r="J14" s="1" t="s">
        <v>38</v>
      </c>
      <c r="K14" s="17">
        <v>0</v>
      </c>
      <c r="L14" s="14">
        <f>K14/F$3*100</f>
        <v>0</v>
      </c>
      <c r="M14" s="1"/>
    </row>
    <row r="15" spans="1:14" x14ac:dyDescent="0.25">
      <c r="A15" s="1">
        <v>4</v>
      </c>
      <c r="B15" s="1"/>
      <c r="C15" s="13"/>
      <c r="D15" s="15"/>
      <c r="E15" s="15"/>
      <c r="F15" s="15" t="str">
        <f>C15&amp;" "&amp;LEFT(D15,1)&amp;". "&amp;LEFT(E15,1)&amp;"."</f>
        <v xml:space="preserve"> . .</v>
      </c>
      <c r="G15" s="15"/>
      <c r="H15" s="15"/>
      <c r="I15" s="22"/>
      <c r="J15" s="1"/>
      <c r="K15" s="16"/>
      <c r="L15" s="14">
        <f>K15/F$3*100</f>
        <v>0</v>
      </c>
      <c r="M15" s="1"/>
    </row>
    <row r="16" spans="1:14" x14ac:dyDescent="0.25">
      <c r="A16" s="1">
        <v>5</v>
      </c>
      <c r="B16" s="1"/>
      <c r="C16" s="13"/>
      <c r="D16" s="15"/>
      <c r="E16" s="15"/>
      <c r="F16" s="15" t="str">
        <f>C16&amp;" "&amp;LEFT(D16,1)&amp;". "&amp;LEFT(E16,1)&amp;"."</f>
        <v xml:space="preserve"> . .</v>
      </c>
      <c r="G16" s="15"/>
      <c r="H16" s="15"/>
      <c r="I16" s="22"/>
      <c r="J16" s="1"/>
      <c r="K16" s="17"/>
      <c r="L16" s="14">
        <f>K16/F$3*100</f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>C17&amp;" "&amp;LEFT(D17,1)&amp;". "&amp;LEFT(E17,1)&amp;"."</f>
        <v xml:space="preserve"> . .</v>
      </c>
      <c r="G17" s="1"/>
      <c r="H17" s="1"/>
      <c r="I17" s="23"/>
      <c r="J17" s="1"/>
      <c r="K17" s="1"/>
      <c r="L17" s="14">
        <f>K17/F$3*100</f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>C18&amp;" "&amp;LEFT(D18,1)&amp;". "&amp;LEFT(E18,1)&amp;"."</f>
        <v xml:space="preserve"> . .</v>
      </c>
      <c r="G18" s="1"/>
      <c r="H18" s="1"/>
      <c r="I18" s="23"/>
      <c r="J18" s="1"/>
      <c r="K18" s="1"/>
      <c r="L18" s="14">
        <f>K18/F$3*100</f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>C19&amp;" "&amp;LEFT(D19,1)&amp;". "&amp;LEFT(E19,1)&amp;"."</f>
        <v xml:space="preserve"> . .</v>
      </c>
      <c r="G19" s="1"/>
      <c r="H19" s="1"/>
      <c r="I19" s="23"/>
      <c r="J19" s="1"/>
      <c r="K19" s="1"/>
      <c r="L19" s="14">
        <f>K19/F$3*100</f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>C20&amp;" "&amp;LEFT(D20,1)&amp;". "&amp;LEFT(E20,1)&amp;"."</f>
        <v xml:space="preserve"> . .</v>
      </c>
      <c r="G20" s="1"/>
      <c r="H20" s="1"/>
      <c r="I20" s="23"/>
      <c r="J20" s="1"/>
      <c r="K20" s="1"/>
      <c r="L20" s="14">
        <f>K20/F$3*100</f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>C21&amp;" "&amp;LEFT(D21,1)&amp;". "&amp;LEFT(E21,1)&amp;"."</f>
        <v xml:space="preserve"> . .</v>
      </c>
      <c r="G21" s="1"/>
      <c r="H21" s="1"/>
      <c r="I21" s="23"/>
      <c r="J21" s="1"/>
      <c r="K21" s="1"/>
      <c r="L21" s="14">
        <f>K21/F$3*100</f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>C22&amp;" "&amp;LEFT(D22,1)&amp;". "&amp;LEFT(E22,1)&amp;"."</f>
        <v xml:space="preserve"> . .</v>
      </c>
      <c r="G22" s="1"/>
      <c r="H22" s="1"/>
      <c r="I22" s="23"/>
      <c r="J22" s="1"/>
      <c r="K22" s="1"/>
      <c r="L22" s="14">
        <f>K22/F$3*100</f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>C23&amp;" "&amp;LEFT(D23,1)&amp;". "&amp;LEFT(E23,1)&amp;"."</f>
        <v xml:space="preserve"> . .</v>
      </c>
      <c r="G23" s="1"/>
      <c r="H23" s="1"/>
      <c r="I23" s="23"/>
      <c r="J23" s="1"/>
      <c r="K23" s="1"/>
      <c r="L23" s="14">
        <f>K23/F$3*100</f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>C24&amp;" "&amp;LEFT(D24,1)&amp;". "&amp;LEFT(E24,1)&amp;"."</f>
        <v xml:space="preserve"> . .</v>
      </c>
      <c r="G24" s="1"/>
      <c r="H24" s="1"/>
      <c r="I24" s="23"/>
      <c r="J24" s="1"/>
      <c r="K24" s="1"/>
      <c r="L24" s="14">
        <f>K24/F$3*100</f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>C25&amp;" "&amp;LEFT(D25,1)&amp;". "&amp;LEFT(E25,1)&amp;"."</f>
        <v xml:space="preserve"> . .</v>
      </c>
      <c r="G25" s="1"/>
      <c r="H25" s="1"/>
      <c r="I25" s="23"/>
      <c r="J25" s="1"/>
      <c r="K25" s="1"/>
      <c r="L25" s="14">
        <f>K25/F$3*100</f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>C26&amp;" "&amp;LEFT(D26,1)&amp;". "&amp;LEFT(E26,1)&amp;"."</f>
        <v xml:space="preserve"> . .</v>
      </c>
      <c r="G26" s="1"/>
      <c r="H26" s="1"/>
      <c r="I26" s="23"/>
      <c r="J26" s="1"/>
      <c r="K26" s="1"/>
      <c r="L26" s="14">
        <f>K26/F$3*100</f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>C27&amp;" "&amp;LEFT(D27,1)&amp;". "&amp;LEFT(E27,1)&amp;"."</f>
        <v xml:space="preserve"> . .</v>
      </c>
      <c r="G27" s="1"/>
      <c r="H27" s="1"/>
      <c r="I27" s="23"/>
      <c r="J27" s="1"/>
      <c r="K27" s="1"/>
      <c r="L27" s="14">
        <f>K27/F$3*100</f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>C28&amp;" "&amp;LEFT(D28,1)&amp;". "&amp;LEFT(E28,1)&amp;"."</f>
        <v xml:space="preserve"> . .</v>
      </c>
      <c r="G28" s="1"/>
      <c r="H28" s="1"/>
      <c r="I28" s="23"/>
      <c r="J28" s="1"/>
      <c r="K28" s="1"/>
      <c r="L28" s="14">
        <f>K28/F$3*100</f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>C29&amp;" "&amp;LEFT(D29,1)&amp;". "&amp;LEFT(E29,1)&amp;"."</f>
        <v xml:space="preserve"> . .</v>
      </c>
      <c r="G29" s="1"/>
      <c r="H29" s="1"/>
      <c r="I29" s="23"/>
      <c r="J29" s="1"/>
      <c r="K29" s="1"/>
      <c r="L29" s="14">
        <f>K29/F$3*100</f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>C30&amp;" "&amp;LEFT(D30,1)&amp;". "&amp;LEFT(E30,1)&amp;"."</f>
        <v xml:space="preserve"> . .</v>
      </c>
      <c r="G30" s="1"/>
      <c r="H30" s="1"/>
      <c r="I30" s="23"/>
      <c r="J30" s="1"/>
      <c r="K30" s="1"/>
      <c r="L30" s="14">
        <f>K30/F$3*100</f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>C31&amp;" "&amp;LEFT(D31,1)&amp;". "&amp;LEFT(E31,1)&amp;"."</f>
        <v xml:space="preserve"> . .</v>
      </c>
      <c r="G31" s="1"/>
      <c r="H31" s="1"/>
      <c r="I31" s="23"/>
      <c r="J31" s="1"/>
      <c r="K31" s="1"/>
      <c r="L31" s="14">
        <f>K31/F$3*100</f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>C32&amp;" "&amp;LEFT(D32,1)&amp;". "&amp;LEFT(E32,1)&amp;"."</f>
        <v xml:space="preserve"> . .</v>
      </c>
      <c r="G32" s="1"/>
      <c r="H32" s="1"/>
      <c r="I32" s="23"/>
      <c r="J32" s="1"/>
      <c r="K32" s="1"/>
      <c r="L32" s="14">
        <f>K32/F$3*100</f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>C33&amp;" "&amp;LEFT(D33,1)&amp;". "&amp;LEFT(E33,1)&amp;"."</f>
        <v xml:space="preserve"> . .</v>
      </c>
      <c r="G33" s="1"/>
      <c r="H33" s="1"/>
      <c r="I33" s="23"/>
      <c r="J33" s="1"/>
      <c r="K33" s="1"/>
      <c r="L33" s="14">
        <f>K33/F$3*100</f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>C34&amp;" "&amp;LEFT(D34,1)&amp;". "&amp;LEFT(E34,1)&amp;"."</f>
        <v xml:space="preserve"> . .</v>
      </c>
      <c r="G34" s="1"/>
      <c r="H34" s="1"/>
      <c r="I34" s="23"/>
      <c r="J34" s="1"/>
      <c r="K34" s="1"/>
      <c r="L34" s="14">
        <f>K34/F$3*100</f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>C35&amp;" "&amp;LEFT(D35,1)&amp;". "&amp;LEFT(E35,1)&amp;"."</f>
        <v xml:space="preserve"> . .</v>
      </c>
      <c r="G35" s="1"/>
      <c r="H35" s="1"/>
      <c r="I35" s="23"/>
      <c r="J35" s="1"/>
      <c r="K35" s="1"/>
      <c r="L35" s="14">
        <f>K35/F$3*100</f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>C36&amp;" "&amp;LEFT(D36,1)&amp;". "&amp;LEFT(E36,1)&amp;"."</f>
        <v xml:space="preserve"> . .</v>
      </c>
      <c r="G36" s="1"/>
      <c r="H36" s="1"/>
      <c r="I36" s="23"/>
      <c r="J36" s="1"/>
      <c r="K36" s="1"/>
      <c r="L36" s="14">
        <f>K36/F$3*100</f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>C37&amp;" "&amp;LEFT(D37,1)&amp;". "&amp;LEFT(E37,1)&amp;"."</f>
        <v xml:space="preserve"> . .</v>
      </c>
      <c r="G37" s="1"/>
      <c r="H37" s="1"/>
      <c r="I37" s="23"/>
      <c r="J37" s="1"/>
      <c r="K37" s="1"/>
      <c r="L37" s="14">
        <f>K37/F$3*100</f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>C38&amp;" "&amp;LEFT(D38,1)&amp;". "&amp;LEFT(E38,1)&amp;"."</f>
        <v xml:space="preserve"> . .</v>
      </c>
      <c r="G38" s="1"/>
      <c r="H38" s="1"/>
      <c r="I38" s="23"/>
      <c r="J38" s="1"/>
      <c r="K38" s="1"/>
      <c r="L38" s="14">
        <f>K38/F$3*100</f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>C39&amp;" "&amp;LEFT(D39,1)&amp;". "&amp;LEFT(E39,1)&amp;"."</f>
        <v xml:space="preserve"> . .</v>
      </c>
      <c r="G39" s="1"/>
      <c r="H39" s="1"/>
      <c r="I39" s="23"/>
      <c r="J39" s="1"/>
      <c r="K39" s="1"/>
      <c r="L39" s="14">
        <f>K39/F$3*100</f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>C40&amp;" "&amp;LEFT(D40,1)&amp;". "&amp;LEFT(E40,1)&amp;"."</f>
        <v xml:space="preserve"> . .</v>
      </c>
      <c r="G40" s="1"/>
      <c r="H40" s="1"/>
      <c r="I40" s="23"/>
      <c r="J40" s="1"/>
      <c r="K40" s="1"/>
      <c r="L40" s="14">
        <f>K40/F$3*100</f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>C41&amp;" "&amp;LEFT(D41,1)&amp;". "&amp;LEFT(E41,1)&amp;"."</f>
        <v xml:space="preserve"> . .</v>
      </c>
      <c r="G41" s="1"/>
      <c r="H41" s="1"/>
      <c r="I41" s="23"/>
      <c r="J41" s="1"/>
      <c r="K41" s="1"/>
      <c r="L41" s="14">
        <f>K41/F$3*100</f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>C42&amp;" "&amp;LEFT(D42,1)&amp;". "&amp;LEFT(E42,1)&amp;"."</f>
        <v xml:space="preserve"> . .</v>
      </c>
      <c r="G42" s="1"/>
      <c r="H42" s="1"/>
      <c r="I42" s="23"/>
      <c r="J42" s="1"/>
      <c r="K42" s="1"/>
      <c r="L42" s="14">
        <f>K42/F$3*100</f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>C43&amp;" "&amp;LEFT(D43,1)&amp;". "&amp;LEFT(E43,1)&amp;"."</f>
        <v xml:space="preserve"> . .</v>
      </c>
      <c r="G43" s="1"/>
      <c r="H43" s="1"/>
      <c r="I43" s="23"/>
      <c r="J43" s="1"/>
      <c r="K43" s="1"/>
      <c r="L43" s="14">
        <f>K43/F$3*100</f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>C44&amp;" "&amp;LEFT(D44,1)&amp;". "&amp;LEFT(E44,1)&amp;"."</f>
        <v xml:space="preserve"> . .</v>
      </c>
      <c r="G44" s="1"/>
      <c r="H44" s="1"/>
      <c r="I44" s="23"/>
      <c r="J44" s="1"/>
      <c r="K44" s="1"/>
      <c r="L44" s="14">
        <f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>C45&amp;" "&amp;LEFT(D45,1)&amp;". "&amp;LEFT(E45,1)&amp;"."</f>
        <v xml:space="preserve"> . .</v>
      </c>
      <c r="G45" s="1"/>
      <c r="H45" s="1"/>
      <c r="I45" s="23"/>
      <c r="J45" s="1"/>
      <c r="K45" s="1"/>
      <c r="L45" s="14">
        <f>K45/F$3*100</f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>C46&amp;" "&amp;LEFT(D46,1)&amp;". "&amp;LEFT(E46,1)&amp;"."</f>
        <v xml:space="preserve"> . .</v>
      </c>
      <c r="G46" s="1"/>
      <c r="H46" s="1"/>
      <c r="I46" s="23"/>
      <c r="J46" s="1"/>
      <c r="K46" s="1"/>
      <c r="L46" s="14">
        <f>K46/F$3*100</f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>C47&amp;" "&amp;LEFT(D47,1)&amp;". "&amp;LEFT(E47,1)&amp;"."</f>
        <v xml:space="preserve"> . .</v>
      </c>
      <c r="G47" s="1"/>
      <c r="H47" s="1"/>
      <c r="I47" s="23"/>
      <c r="J47" s="1"/>
      <c r="K47" s="1"/>
      <c r="L47" s="14">
        <f>K47/F$3*100</f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>C48&amp;" "&amp;LEFT(D48,1)&amp;". "&amp;LEFT(E48,1)&amp;"."</f>
        <v xml:space="preserve"> . .</v>
      </c>
      <c r="G48" s="1"/>
      <c r="H48" s="1"/>
      <c r="I48" s="23"/>
      <c r="J48" s="1"/>
      <c r="K48" s="1"/>
      <c r="L48" s="14">
        <f>K48/F$3*100</f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>C49&amp;" "&amp;LEFT(D49,1)&amp;". "&amp;LEFT(E49,1)&amp;"."</f>
        <v xml:space="preserve"> . .</v>
      </c>
      <c r="G49" s="1"/>
      <c r="H49" s="1"/>
      <c r="I49" s="23"/>
      <c r="J49" s="1"/>
      <c r="K49" s="1"/>
      <c r="L49" s="14">
        <f>K49/F$3*100</f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>C50&amp;" "&amp;LEFT(D50,1)&amp;". "&amp;LEFT(E50,1)&amp;"."</f>
        <v xml:space="preserve"> . .</v>
      </c>
      <c r="G50" s="1"/>
      <c r="H50" s="1"/>
      <c r="I50" s="23"/>
      <c r="J50" s="1"/>
      <c r="K50" s="1"/>
      <c r="L50" s="14">
        <f>K50/F$3*100</f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>C51&amp;" "&amp;LEFT(D51,1)&amp;". "&amp;LEFT(E51,1)&amp;"."</f>
        <v xml:space="preserve"> . .</v>
      </c>
      <c r="G51" s="1"/>
      <c r="H51" s="1"/>
      <c r="I51" s="23"/>
      <c r="J51" s="1"/>
      <c r="K51" s="1"/>
      <c r="L51" s="14">
        <f>K51/F$3*100</f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>C52&amp;" "&amp;LEFT(D52,1)&amp;". "&amp;LEFT(E52,1)&amp;"."</f>
        <v xml:space="preserve"> . .</v>
      </c>
      <c r="G52" s="1"/>
      <c r="H52" s="1"/>
      <c r="I52" s="23"/>
      <c r="J52" s="1"/>
      <c r="K52" s="1"/>
      <c r="L52" s="14">
        <f>K52/F$3*100</f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>C53&amp;" "&amp;LEFT(D53,1)&amp;". "&amp;LEFT(E53,1)&amp;"."</f>
        <v xml:space="preserve"> . .</v>
      </c>
      <c r="G53" s="1"/>
      <c r="H53" s="1"/>
      <c r="I53" s="23"/>
      <c r="J53" s="1"/>
      <c r="K53" s="1"/>
      <c r="L53" s="14">
        <f>K53/F$3*100</f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>C54&amp;" "&amp;LEFT(D54,1)&amp;". "&amp;LEFT(E54,1)&amp;"."</f>
        <v xml:space="preserve"> . .</v>
      </c>
      <c r="G54" s="1"/>
      <c r="H54" s="1"/>
      <c r="I54" s="23"/>
      <c r="J54" s="1"/>
      <c r="K54" s="1"/>
      <c r="L54" s="14">
        <f>K54/F$3*100</f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>C55&amp;" "&amp;LEFT(D55,1)&amp;". "&amp;LEFT(E55,1)&amp;"."</f>
        <v xml:space="preserve"> . .</v>
      </c>
      <c r="G55" s="1"/>
      <c r="H55" s="1"/>
      <c r="I55" s="23"/>
      <c r="J55" s="1"/>
      <c r="K55" s="1"/>
      <c r="L55" s="14">
        <f>K55/F$3*100</f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>C56&amp;" "&amp;LEFT(D56,1)&amp;". "&amp;LEFT(E56,1)&amp;"."</f>
        <v xml:space="preserve"> . .</v>
      </c>
      <c r="G56" s="1"/>
      <c r="H56" s="1"/>
      <c r="I56" s="23"/>
      <c r="J56" s="1"/>
      <c r="K56" s="1"/>
      <c r="L56" s="14">
        <f>K56/F$3*100</f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>C57&amp;" "&amp;LEFT(D57,1)&amp;". "&amp;LEFT(E57,1)&amp;"."</f>
        <v xml:space="preserve"> . .</v>
      </c>
      <c r="G57" s="1"/>
      <c r="H57" s="1"/>
      <c r="I57" s="23"/>
      <c r="J57" s="1"/>
      <c r="K57" s="1"/>
      <c r="L57" s="14">
        <f>K57/F$3*100</f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>C58&amp;" "&amp;LEFT(D58,1)&amp;". "&amp;LEFT(E58,1)&amp;"."</f>
        <v xml:space="preserve"> . .</v>
      </c>
      <c r="G58" s="1"/>
      <c r="H58" s="1"/>
      <c r="I58" s="23"/>
      <c r="J58" s="1"/>
      <c r="K58" s="1"/>
      <c r="L58" s="14">
        <f>K58/F$3*100</f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>C59&amp;" "&amp;LEFT(D59,1)&amp;". "&amp;LEFT(E59,1)&amp;"."</f>
        <v xml:space="preserve"> . .</v>
      </c>
      <c r="G59" s="1"/>
      <c r="H59" s="1"/>
      <c r="I59" s="23"/>
      <c r="J59" s="1"/>
      <c r="K59" s="1"/>
      <c r="L59" s="14">
        <f>K59/F$3*100</f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>C60&amp;" "&amp;LEFT(D60,1)&amp;". "&amp;LEFT(E60,1)&amp;"."</f>
        <v xml:space="preserve"> . .</v>
      </c>
      <c r="G60" s="1"/>
      <c r="H60" s="1"/>
      <c r="I60" s="23"/>
      <c r="J60" s="1"/>
      <c r="K60" s="1"/>
      <c r="L60" s="14">
        <f>K60/F$3*100</f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>C61&amp;" "&amp;LEFT(D61,1)&amp;". "&amp;LEFT(E61,1)&amp;"."</f>
        <v xml:space="preserve"> . .</v>
      </c>
      <c r="G61" s="1"/>
      <c r="H61" s="1"/>
      <c r="I61" s="23"/>
      <c r="J61" s="1"/>
      <c r="K61" s="1"/>
      <c r="L61" s="14">
        <f>K61/F$3*100</f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>C62&amp;" "&amp;LEFT(D62,1)&amp;". "&amp;LEFT(E62,1)&amp;"."</f>
        <v xml:space="preserve"> . .</v>
      </c>
      <c r="G62" s="1"/>
      <c r="H62" s="1"/>
      <c r="I62" s="23"/>
      <c r="J62" s="1"/>
      <c r="K62" s="1"/>
      <c r="L62" s="14">
        <f>K62/F$3*100</f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>C63&amp;" "&amp;LEFT(D63,1)&amp;". "&amp;LEFT(E63,1)&amp;"."</f>
        <v xml:space="preserve"> . .</v>
      </c>
      <c r="G63" s="1"/>
      <c r="H63" s="1"/>
      <c r="I63" s="23"/>
      <c r="J63" s="1"/>
      <c r="K63" s="1"/>
      <c r="L63" s="14">
        <f>K63/F$3*100</f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>C64&amp;" "&amp;LEFT(D64,1)&amp;". "&amp;LEFT(E64,1)&amp;"."</f>
        <v xml:space="preserve"> . .</v>
      </c>
      <c r="G64" s="1"/>
      <c r="H64" s="1"/>
      <c r="I64" s="23"/>
      <c r="J64" s="1"/>
      <c r="K64" s="1"/>
      <c r="L64" s="14">
        <f>K64/F$3*100</f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>C65&amp;" "&amp;LEFT(D65,1)&amp;". "&amp;LEFT(E65,1)&amp;"."</f>
        <v xml:space="preserve"> . .</v>
      </c>
      <c r="G65" s="1"/>
      <c r="H65" s="1"/>
      <c r="I65" s="23"/>
      <c r="J65" s="1"/>
      <c r="K65" s="1"/>
      <c r="L65" s="14">
        <f>K65/F$3*100</f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>C66&amp;" "&amp;LEFT(D66,1)&amp;". "&amp;LEFT(E66,1)&amp;"."</f>
        <v xml:space="preserve"> . .</v>
      </c>
      <c r="G66" s="1"/>
      <c r="H66" s="1"/>
      <c r="I66" s="23"/>
      <c r="J66" s="1"/>
      <c r="K66" s="1"/>
      <c r="L66" s="14">
        <f>K66/F$3*100</f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>C67&amp;" "&amp;LEFT(D67,1)&amp;". "&amp;LEFT(E67,1)&amp;"."</f>
        <v xml:space="preserve"> . .</v>
      </c>
      <c r="G67" s="1"/>
      <c r="H67" s="1"/>
      <c r="I67" s="23"/>
      <c r="J67" s="1"/>
      <c r="K67" s="1"/>
      <c r="L67" s="14">
        <f>K67/F$3*100</f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>C68&amp;" "&amp;LEFT(D68,1)&amp;". "&amp;LEFT(E68,1)&amp;"."</f>
        <v xml:space="preserve"> . .</v>
      </c>
      <c r="G68" s="1"/>
      <c r="H68" s="1"/>
      <c r="I68" s="23"/>
      <c r="J68" s="1"/>
      <c r="K68" s="1"/>
      <c r="L68" s="14">
        <f>K68/F$3*100</f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>C69&amp;" "&amp;LEFT(D69,1)&amp;". "&amp;LEFT(E69,1)&amp;"."</f>
        <v xml:space="preserve"> . .</v>
      </c>
      <c r="G69" s="1"/>
      <c r="H69" s="1"/>
      <c r="I69" s="23"/>
      <c r="J69" s="1"/>
      <c r="K69" s="1"/>
      <c r="L69" s="14">
        <f>K69/F$3*100</f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>C70&amp;" "&amp;LEFT(D70,1)&amp;". "&amp;LEFT(E70,1)&amp;"."</f>
        <v xml:space="preserve"> . .</v>
      </c>
      <c r="G70" s="1"/>
      <c r="H70" s="1"/>
      <c r="I70" s="23"/>
      <c r="J70" s="1"/>
      <c r="K70" s="1"/>
      <c r="L70" s="14">
        <f>K70/F$3*100</f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>C71&amp;" "&amp;LEFT(D71,1)&amp;". "&amp;LEFT(E71,1)&amp;"."</f>
        <v xml:space="preserve"> . .</v>
      </c>
      <c r="G71" s="1"/>
      <c r="H71" s="1"/>
      <c r="I71" s="23"/>
      <c r="J71" s="1"/>
      <c r="K71" s="1"/>
      <c r="L71" s="14">
        <f>K71/F$3*100</f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>C72&amp;" "&amp;LEFT(D72,1)&amp;". "&amp;LEFT(E72,1)&amp;"."</f>
        <v xml:space="preserve"> . .</v>
      </c>
      <c r="G72" s="1"/>
      <c r="H72" s="1"/>
      <c r="I72" s="23"/>
      <c r="J72" s="1"/>
      <c r="K72" s="1"/>
      <c r="L72" s="14">
        <f>K72/F$3*100</f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>C73&amp;" "&amp;LEFT(D73,1)&amp;". "&amp;LEFT(E73,1)&amp;"."</f>
        <v xml:space="preserve"> . .</v>
      </c>
      <c r="G73" s="1"/>
      <c r="H73" s="1"/>
      <c r="I73" s="23"/>
      <c r="J73" s="1"/>
      <c r="K73" s="1"/>
      <c r="L73" s="14">
        <f>K73/F$3*100</f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>C74&amp;" "&amp;LEFT(D74,1)&amp;". "&amp;LEFT(E74,1)&amp;"."</f>
        <v xml:space="preserve"> . .</v>
      </c>
      <c r="G74" s="1"/>
      <c r="H74" s="1"/>
      <c r="I74" s="23"/>
      <c r="J74" s="1"/>
      <c r="K74" s="1"/>
      <c r="L74" s="14">
        <f>K74/F$3*100</f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>C75&amp;" "&amp;LEFT(D75,1)&amp;". "&amp;LEFT(E75,1)&amp;"."</f>
        <v xml:space="preserve"> . .</v>
      </c>
      <c r="G75" s="1"/>
      <c r="H75" s="1"/>
      <c r="I75" s="23"/>
      <c r="J75" s="1"/>
      <c r="K75" s="1"/>
      <c r="L75" s="14">
        <f>K75/F$3*100</f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>C76&amp;" "&amp;LEFT(D76,1)&amp;". "&amp;LEFT(E76,1)&amp;"."</f>
        <v xml:space="preserve"> . .</v>
      </c>
      <c r="G76" s="1"/>
      <c r="H76" s="1"/>
      <c r="I76" s="23"/>
      <c r="J76" s="1"/>
      <c r="K76" s="1"/>
      <c r="L76" s="14">
        <f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>C77&amp;" "&amp;LEFT(D77,1)&amp;". "&amp;LEFT(E77,1)&amp;"."</f>
        <v xml:space="preserve"> . .</v>
      </c>
      <c r="G77" s="1"/>
      <c r="H77" s="1"/>
      <c r="I77" s="23"/>
      <c r="J77" s="1"/>
      <c r="K77" s="1"/>
      <c r="L77" s="14">
        <f>K77/F$3*100</f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>C78&amp;" "&amp;LEFT(D78,1)&amp;". "&amp;LEFT(E78,1)&amp;"."</f>
        <v xml:space="preserve"> . .</v>
      </c>
      <c r="G78" s="1"/>
      <c r="H78" s="1"/>
      <c r="I78" s="23"/>
      <c r="J78" s="1"/>
      <c r="K78" s="1"/>
      <c r="L78" s="14">
        <f>K78/F$3*100</f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>C79&amp;" "&amp;LEFT(D79,1)&amp;". "&amp;LEFT(E79,1)&amp;"."</f>
        <v xml:space="preserve"> . .</v>
      </c>
      <c r="G79" s="1"/>
      <c r="H79" s="1"/>
      <c r="I79" s="23"/>
      <c r="J79" s="1"/>
      <c r="K79" s="1"/>
      <c r="L79" s="14">
        <f>K79/F$3*100</f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>C80&amp;" "&amp;LEFT(D80,1)&amp;". "&amp;LEFT(E80,1)&amp;"."</f>
        <v xml:space="preserve"> . .</v>
      </c>
      <c r="G80" s="1"/>
      <c r="H80" s="1"/>
      <c r="I80" s="23"/>
      <c r="J80" s="1"/>
      <c r="K80" s="1"/>
      <c r="L80" s="14">
        <f>K80/F$3*100</f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>C81&amp;" "&amp;LEFT(D81,1)&amp;". "&amp;LEFT(E81,1)&amp;"."</f>
        <v xml:space="preserve"> . .</v>
      </c>
      <c r="G81" s="1"/>
      <c r="H81" s="1"/>
      <c r="I81" s="23"/>
      <c r="J81" s="1"/>
      <c r="K81" s="1"/>
      <c r="L81" s="14">
        <f>K81/F$3*100</f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>C82&amp;" "&amp;LEFT(D82,1)&amp;". "&amp;LEFT(E82,1)&amp;"."</f>
        <v xml:space="preserve"> . .</v>
      </c>
      <c r="G82" s="1"/>
      <c r="H82" s="1"/>
      <c r="I82" s="23"/>
      <c r="J82" s="1"/>
      <c r="K82" s="1"/>
      <c r="L82" s="14">
        <f>K82/F$3*100</f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>C83&amp;" "&amp;LEFT(D83,1)&amp;". "&amp;LEFT(E83,1)&amp;"."</f>
        <v xml:space="preserve"> . .</v>
      </c>
      <c r="G83" s="1"/>
      <c r="H83" s="1"/>
      <c r="I83" s="23"/>
      <c r="J83" s="1"/>
      <c r="K83" s="1"/>
      <c r="L83" s="14">
        <f>K83/F$3*100</f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>C84&amp;" "&amp;LEFT(D84,1)&amp;". "&amp;LEFT(E84,1)&amp;"."</f>
        <v xml:space="preserve"> . .</v>
      </c>
      <c r="G84" s="1"/>
      <c r="H84" s="1"/>
      <c r="I84" s="23"/>
      <c r="J84" s="1"/>
      <c r="K84" s="1"/>
      <c r="L84" s="14">
        <f>K84/F$3*100</f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>C85&amp;" "&amp;LEFT(D85,1)&amp;". "&amp;LEFT(E85,1)&amp;"."</f>
        <v xml:space="preserve"> . .</v>
      </c>
      <c r="G85" s="1"/>
      <c r="H85" s="1"/>
      <c r="I85" s="23"/>
      <c r="J85" s="1"/>
      <c r="K85" s="1"/>
      <c r="L85" s="14">
        <f>K85/F$3*100</f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>C86&amp;" "&amp;LEFT(D86,1)&amp;". "&amp;LEFT(E86,1)&amp;"."</f>
        <v xml:space="preserve"> . .</v>
      </c>
      <c r="G86" s="1"/>
      <c r="H86" s="1"/>
      <c r="I86" s="23"/>
      <c r="J86" s="1"/>
      <c r="K86" s="1"/>
      <c r="L86" s="14">
        <f>K86/F$3*100</f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>C87&amp;" "&amp;LEFT(D87,1)&amp;". "&amp;LEFT(E87,1)&amp;"."</f>
        <v xml:space="preserve"> . .</v>
      </c>
      <c r="G87" s="1"/>
      <c r="H87" s="1"/>
      <c r="I87" s="23"/>
      <c r="J87" s="1"/>
      <c r="K87" s="1"/>
      <c r="L87" s="14">
        <f>K87/F$3*100</f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>C88&amp;" "&amp;LEFT(D88,1)&amp;". "&amp;LEFT(E88,1)&amp;"."</f>
        <v xml:space="preserve"> . .</v>
      </c>
      <c r="G88" s="1"/>
      <c r="H88" s="1"/>
      <c r="I88" s="23"/>
      <c r="J88" s="1"/>
      <c r="K88" s="1"/>
      <c r="L88" s="14">
        <f>K88/F$3*100</f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>C89&amp;" "&amp;LEFT(D89,1)&amp;". "&amp;LEFT(E89,1)&amp;"."</f>
        <v xml:space="preserve"> . .</v>
      </c>
      <c r="G89" s="1"/>
      <c r="H89" s="1"/>
      <c r="I89" s="23"/>
      <c r="J89" s="1"/>
      <c r="K89" s="1"/>
      <c r="L89" s="14">
        <f>K89/F$3*100</f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>C90&amp;" "&amp;LEFT(D90,1)&amp;". "&amp;LEFT(E90,1)&amp;"."</f>
        <v xml:space="preserve"> . .</v>
      </c>
      <c r="G90" s="1"/>
      <c r="H90" s="1"/>
      <c r="I90" s="23"/>
      <c r="J90" s="1"/>
      <c r="K90" s="1"/>
      <c r="L90" s="14">
        <f>K90/F$3*100</f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>C91&amp;" "&amp;LEFT(D91,1)&amp;". "&amp;LEFT(E91,1)&amp;"."</f>
        <v xml:space="preserve"> . .</v>
      </c>
      <c r="G91" s="1"/>
      <c r="H91" s="1"/>
      <c r="I91" s="23"/>
      <c r="J91" s="1"/>
      <c r="K91" s="1"/>
      <c r="L91" s="14">
        <f>K91/F$3*100</f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>C92&amp;" "&amp;LEFT(D92,1)&amp;". "&amp;LEFT(E92,1)&amp;"."</f>
        <v xml:space="preserve"> . .</v>
      </c>
      <c r="G92" s="1"/>
      <c r="H92" s="1"/>
      <c r="I92" s="23"/>
      <c r="J92" s="1"/>
      <c r="K92" s="1"/>
      <c r="L92" s="14">
        <f>K92/F$3*100</f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>C93&amp;" "&amp;LEFT(D93,1)&amp;". "&amp;LEFT(E93,1)&amp;"."</f>
        <v xml:space="preserve"> . .</v>
      </c>
      <c r="G93" s="1"/>
      <c r="H93" s="1"/>
      <c r="I93" s="23"/>
      <c r="J93" s="1"/>
      <c r="K93" s="1"/>
      <c r="L93" s="14">
        <f>K93/F$3*100</f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>C94&amp;" "&amp;LEFT(D94,1)&amp;". "&amp;LEFT(E94,1)&amp;"."</f>
        <v xml:space="preserve"> . .</v>
      </c>
      <c r="G94" s="1"/>
      <c r="H94" s="1"/>
      <c r="I94" s="23"/>
      <c r="J94" s="1"/>
      <c r="K94" s="1"/>
      <c r="L94" s="14">
        <f>K94/F$3*100</f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>C95&amp;" "&amp;LEFT(D95,1)&amp;". "&amp;LEFT(E95,1)&amp;"."</f>
        <v xml:space="preserve"> . .</v>
      </c>
      <c r="G95" s="1"/>
      <c r="H95" s="1"/>
      <c r="I95" s="23"/>
      <c r="J95" s="1"/>
      <c r="K95" s="1"/>
      <c r="L95" s="14">
        <f>K95/F$3*100</f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>C96&amp;" "&amp;LEFT(D96,1)&amp;". "&amp;LEFT(E96,1)&amp;"."</f>
        <v xml:space="preserve"> . .</v>
      </c>
      <c r="G96" s="1"/>
      <c r="H96" s="1"/>
      <c r="I96" s="23"/>
      <c r="J96" s="1"/>
      <c r="K96" s="1"/>
      <c r="L96" s="14">
        <f>K96/F$3*100</f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>C97&amp;" "&amp;LEFT(D97,1)&amp;". "&amp;LEFT(E97,1)&amp;"."</f>
        <v xml:space="preserve"> . .</v>
      </c>
      <c r="G97" s="1"/>
      <c r="H97" s="1"/>
      <c r="I97" s="23"/>
      <c r="J97" s="1"/>
      <c r="K97" s="1"/>
      <c r="L97" s="14">
        <f>K97/F$3*100</f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>C98&amp;" "&amp;LEFT(D98,1)&amp;". "&amp;LEFT(E98,1)&amp;"."</f>
        <v xml:space="preserve"> . .</v>
      </c>
      <c r="G98" s="1"/>
      <c r="H98" s="1"/>
      <c r="I98" s="23"/>
      <c r="J98" s="1"/>
      <c r="K98" s="1"/>
      <c r="L98" s="14">
        <f>K98/F$3*100</f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>C99&amp;" "&amp;LEFT(D99,1)&amp;". "&amp;LEFT(E99,1)&amp;"."</f>
        <v xml:space="preserve"> . .</v>
      </c>
      <c r="G99" s="1"/>
      <c r="H99" s="1"/>
      <c r="I99" s="23"/>
      <c r="J99" s="1"/>
      <c r="K99" s="1"/>
      <c r="L99" s="14">
        <f>K99/F$3*100</f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>C100&amp;" "&amp;LEFT(D100,1)&amp;". "&amp;LEFT(E100,1)&amp;"."</f>
        <v xml:space="preserve"> . .</v>
      </c>
      <c r="G100" s="1"/>
      <c r="H100" s="1"/>
      <c r="I100" s="23"/>
      <c r="J100" s="1"/>
      <c r="K100" s="1"/>
      <c r="L100" s="14">
        <f>K100/F$3*100</f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>C101&amp;" "&amp;LEFT(D101,1)&amp;". "&amp;LEFT(E101,1)&amp;"."</f>
        <v xml:space="preserve"> . .</v>
      </c>
      <c r="G101" s="1"/>
      <c r="H101" s="1"/>
      <c r="I101" s="23"/>
      <c r="J101" s="1"/>
      <c r="K101" s="1"/>
      <c r="L101" s="14">
        <f>K101/F$3*100</f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>C102&amp;" "&amp;LEFT(D102,1)&amp;". "&amp;LEFT(E102,1)&amp;"."</f>
        <v xml:space="preserve"> . .</v>
      </c>
      <c r="G102" s="1"/>
      <c r="H102" s="1"/>
      <c r="I102" s="23"/>
      <c r="J102" s="1"/>
      <c r="K102" s="1"/>
      <c r="L102" s="14">
        <f>K102/F$3*100</f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>C103&amp;" "&amp;LEFT(D103,1)&amp;". "&amp;LEFT(E103,1)&amp;"."</f>
        <v xml:space="preserve"> . .</v>
      </c>
      <c r="G103" s="1"/>
      <c r="H103" s="1"/>
      <c r="I103" s="23"/>
      <c r="J103" s="1"/>
      <c r="K103" s="1"/>
      <c r="L103" s="14">
        <f>K103/F$3*100</f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>C104&amp;" "&amp;LEFT(D104,1)&amp;". "&amp;LEFT(E104,1)&amp;"."</f>
        <v xml:space="preserve"> . .</v>
      </c>
      <c r="G104" s="1"/>
      <c r="H104" s="1"/>
      <c r="I104" s="23"/>
      <c r="J104" s="1"/>
      <c r="K104" s="1"/>
      <c r="L104" s="14">
        <f>K104/F$3*100</f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>C105&amp;" "&amp;LEFT(D105,1)&amp;". "&amp;LEFT(E105,1)&amp;"."</f>
        <v xml:space="preserve"> . .</v>
      </c>
      <c r="G105" s="1"/>
      <c r="H105" s="1"/>
      <c r="I105" s="23"/>
      <c r="J105" s="1"/>
      <c r="K105" s="1"/>
      <c r="L105" s="14">
        <f>K105/F$3*100</f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>C106&amp;" "&amp;LEFT(D106,1)&amp;". "&amp;LEFT(E106,1)&amp;"."</f>
        <v xml:space="preserve"> . .</v>
      </c>
      <c r="G106" s="1"/>
      <c r="H106" s="1"/>
      <c r="I106" s="23"/>
      <c r="J106" s="1"/>
      <c r="K106" s="1"/>
      <c r="L106" s="14">
        <f>K106/F$3*100</f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>C107&amp;" "&amp;LEFT(D107,1)&amp;". "&amp;LEFT(E107,1)&amp;"."</f>
        <v xml:space="preserve"> . .</v>
      </c>
      <c r="G107" s="1"/>
      <c r="H107" s="1"/>
      <c r="I107" s="23"/>
      <c r="J107" s="1"/>
      <c r="K107" s="1"/>
      <c r="L107" s="14">
        <f>K107/F$3*100</f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>C108&amp;" "&amp;LEFT(D108,1)&amp;". "&amp;LEFT(E108,1)&amp;"."</f>
        <v xml:space="preserve"> . .</v>
      </c>
      <c r="G108" s="1"/>
      <c r="H108" s="1"/>
      <c r="I108" s="23"/>
      <c r="J108" s="1"/>
      <c r="K108" s="1"/>
      <c r="L108" s="14">
        <f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>C109&amp;" "&amp;LEFT(D109,1)&amp;". "&amp;LEFT(E109,1)&amp;"."</f>
        <v xml:space="preserve"> . .</v>
      </c>
      <c r="G109" s="1"/>
      <c r="H109" s="1"/>
      <c r="I109" s="23"/>
      <c r="J109" s="1"/>
      <c r="K109" s="1"/>
      <c r="L109" s="14">
        <f>K109/F$3*100</f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>C110&amp;" "&amp;LEFT(D110,1)&amp;". "&amp;LEFT(E110,1)&amp;"."</f>
        <v xml:space="preserve"> . .</v>
      </c>
      <c r="G110" s="1"/>
      <c r="H110" s="1"/>
      <c r="I110" s="23"/>
      <c r="J110" s="1"/>
      <c r="K110" s="1"/>
      <c r="L110" s="14">
        <f>K110/F$3*100</f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mergeCells count="7">
    <mergeCell ref="L10:N10"/>
    <mergeCell ref="A3:C4"/>
    <mergeCell ref="F3:F4"/>
    <mergeCell ref="L3:N3"/>
    <mergeCell ref="L4:N4"/>
    <mergeCell ref="L7:N7"/>
    <mergeCell ref="L8:N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zoomScale="80" zoomScaleNormal="80" workbookViewId="0">
      <selection activeCell="D36" sqref="D36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2" t="s">
        <v>20</v>
      </c>
      <c r="B3" s="42"/>
      <c r="C3" s="42"/>
      <c r="E3" s="6"/>
      <c r="F3" s="44">
        <v>40</v>
      </c>
      <c r="G3" s="6"/>
      <c r="K3" s="18"/>
      <c r="L3" s="41"/>
      <c r="M3" s="41"/>
      <c r="N3" s="41"/>
    </row>
    <row r="4" spans="1:14" ht="15.75" thickBot="1" x14ac:dyDescent="0.3">
      <c r="A4" s="43"/>
      <c r="B4" s="43"/>
      <c r="C4" s="43"/>
      <c r="F4" s="45"/>
      <c r="K4" s="18"/>
      <c r="L4" s="41"/>
      <c r="M4" s="41"/>
      <c r="N4" s="41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32</v>
      </c>
      <c r="B7" s="20"/>
      <c r="C7" s="20" t="s">
        <v>37</v>
      </c>
      <c r="D7" s="19"/>
      <c r="K7" s="18"/>
      <c r="L7" s="41"/>
      <c r="M7" s="41"/>
      <c r="N7" s="41"/>
    </row>
    <row r="8" spans="1:14" x14ac:dyDescent="0.25">
      <c r="A8" s="19" t="s">
        <v>31</v>
      </c>
      <c r="B8" s="20"/>
      <c r="C8" s="20" t="s">
        <v>38</v>
      </c>
      <c r="D8" s="19"/>
      <c r="K8" s="18"/>
      <c r="L8" s="41"/>
      <c r="M8" s="41"/>
      <c r="N8" s="41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41"/>
      <c r="M10" s="41"/>
      <c r="N10" s="41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29" t="s">
        <v>25</v>
      </c>
      <c r="L11" s="30" t="s">
        <v>12</v>
      </c>
      <c r="M11" s="26" t="s">
        <v>10</v>
      </c>
    </row>
    <row r="12" spans="1:14" x14ac:dyDescent="0.25">
      <c r="A12" s="1">
        <v>1</v>
      </c>
      <c r="B12" s="38" t="s">
        <v>202</v>
      </c>
      <c r="C12" s="13" t="s">
        <v>182</v>
      </c>
      <c r="D12" s="15" t="s">
        <v>183</v>
      </c>
      <c r="E12" s="15" t="s">
        <v>184</v>
      </c>
      <c r="F12" s="15" t="str">
        <f t="shared" ref="F12:F24" si="0">C12&amp;" "&amp;LEFT(D12,1)&amp;". "&amp;LEFT(E12,1)&amp;"."</f>
        <v>Ватолин Е. В.</v>
      </c>
      <c r="G12" s="15" t="s">
        <v>60</v>
      </c>
      <c r="H12" s="15" t="s">
        <v>30</v>
      </c>
      <c r="I12" s="22">
        <v>9</v>
      </c>
      <c r="J12" s="1" t="s">
        <v>37</v>
      </c>
      <c r="K12" s="16">
        <v>28</v>
      </c>
      <c r="L12" s="14">
        <f t="shared" ref="L12:L24" si="1">K12/F$3*100</f>
        <v>70</v>
      </c>
      <c r="M12" s="1" t="s">
        <v>33</v>
      </c>
    </row>
    <row r="13" spans="1:14" ht="15" customHeight="1" x14ac:dyDescent="0.25">
      <c r="A13" s="1">
        <v>2</v>
      </c>
      <c r="B13" s="38" t="s">
        <v>201</v>
      </c>
      <c r="C13" s="13" t="s">
        <v>180</v>
      </c>
      <c r="D13" s="15" t="s">
        <v>181</v>
      </c>
      <c r="E13" s="15" t="s">
        <v>66</v>
      </c>
      <c r="F13" s="15" t="str">
        <f t="shared" si="0"/>
        <v>Дубровин Т. М.</v>
      </c>
      <c r="G13" s="15" t="s">
        <v>60</v>
      </c>
      <c r="H13" s="15" t="s">
        <v>30</v>
      </c>
      <c r="I13" s="22">
        <v>9</v>
      </c>
      <c r="J13" s="1" t="s">
        <v>37</v>
      </c>
      <c r="K13" s="16">
        <v>19</v>
      </c>
      <c r="L13" s="14">
        <f t="shared" si="1"/>
        <v>47.5</v>
      </c>
      <c r="M13" s="1"/>
    </row>
    <row r="14" spans="1:14" x14ac:dyDescent="0.25">
      <c r="A14" s="1">
        <v>3</v>
      </c>
      <c r="B14" s="38" t="s">
        <v>207</v>
      </c>
      <c r="C14" s="1" t="s">
        <v>192</v>
      </c>
      <c r="D14" s="1" t="s">
        <v>193</v>
      </c>
      <c r="E14" s="1" t="s">
        <v>194</v>
      </c>
      <c r="F14" s="15" t="str">
        <f t="shared" si="0"/>
        <v>Шульга И. Е.</v>
      </c>
      <c r="G14" s="1" t="s">
        <v>60</v>
      </c>
      <c r="H14" s="15" t="s">
        <v>30</v>
      </c>
      <c r="I14" s="23">
        <v>9</v>
      </c>
      <c r="J14" s="1" t="s">
        <v>37</v>
      </c>
      <c r="K14" s="1">
        <v>19</v>
      </c>
      <c r="L14" s="14">
        <f t="shared" si="1"/>
        <v>47.5</v>
      </c>
      <c r="M14" s="1"/>
    </row>
    <row r="15" spans="1:14" x14ac:dyDescent="0.25">
      <c r="A15" s="1">
        <v>4</v>
      </c>
      <c r="B15" s="38" t="s">
        <v>208</v>
      </c>
      <c r="C15" s="1" t="s">
        <v>195</v>
      </c>
      <c r="D15" s="1" t="s">
        <v>84</v>
      </c>
      <c r="E15" s="1" t="s">
        <v>85</v>
      </c>
      <c r="F15" s="15" t="str">
        <f t="shared" si="0"/>
        <v>Суровцева А. А.</v>
      </c>
      <c r="G15" s="1" t="s">
        <v>60</v>
      </c>
      <c r="H15" s="15" t="s">
        <v>30</v>
      </c>
      <c r="I15" s="23">
        <v>9</v>
      </c>
      <c r="J15" s="1" t="s">
        <v>37</v>
      </c>
      <c r="K15" s="1">
        <v>18</v>
      </c>
      <c r="L15" s="14">
        <f t="shared" si="1"/>
        <v>45</v>
      </c>
      <c r="M15" s="1"/>
    </row>
    <row r="16" spans="1:14" x14ac:dyDescent="0.25">
      <c r="A16" s="1">
        <v>5</v>
      </c>
      <c r="B16" s="38" t="s">
        <v>199</v>
      </c>
      <c r="C16" s="13" t="s">
        <v>176</v>
      </c>
      <c r="D16" s="15" t="s">
        <v>177</v>
      </c>
      <c r="E16" s="15" t="s">
        <v>108</v>
      </c>
      <c r="F16" s="15" t="str">
        <f t="shared" si="0"/>
        <v>Хороброва Е. А.</v>
      </c>
      <c r="G16" s="15" t="s">
        <v>60</v>
      </c>
      <c r="H16" s="15" t="s">
        <v>30</v>
      </c>
      <c r="I16" s="22">
        <v>9</v>
      </c>
      <c r="J16" s="1" t="s">
        <v>37</v>
      </c>
      <c r="K16" s="16">
        <v>18</v>
      </c>
      <c r="L16" s="14">
        <f t="shared" si="1"/>
        <v>45</v>
      </c>
      <c r="M16" s="1"/>
    </row>
    <row r="17" spans="1:13" x14ac:dyDescent="0.25">
      <c r="A17" s="1">
        <v>6</v>
      </c>
      <c r="B17" s="38" t="s">
        <v>209</v>
      </c>
      <c r="C17" s="1" t="s">
        <v>196</v>
      </c>
      <c r="D17" s="1" t="s">
        <v>197</v>
      </c>
      <c r="E17" s="1" t="s">
        <v>198</v>
      </c>
      <c r="F17" s="15" t="str">
        <f t="shared" si="0"/>
        <v>Гаврилова В. с.</v>
      </c>
      <c r="G17" s="1" t="s">
        <v>60</v>
      </c>
      <c r="H17" s="15" t="s">
        <v>30</v>
      </c>
      <c r="I17" s="23">
        <v>9</v>
      </c>
      <c r="J17" s="1" t="s">
        <v>37</v>
      </c>
      <c r="K17" s="1">
        <v>17</v>
      </c>
      <c r="L17" s="14">
        <f t="shared" si="1"/>
        <v>42.5</v>
      </c>
      <c r="M17" s="1"/>
    </row>
    <row r="18" spans="1:13" x14ac:dyDescent="0.25">
      <c r="A18" s="1">
        <v>7</v>
      </c>
      <c r="B18" s="38" t="s">
        <v>209</v>
      </c>
      <c r="C18" s="1" t="s">
        <v>232</v>
      </c>
      <c r="D18" s="1" t="s">
        <v>84</v>
      </c>
      <c r="E18" s="1" t="s">
        <v>136</v>
      </c>
      <c r="F18" s="15" t="str">
        <f t="shared" si="0"/>
        <v>Айзенберг А. С.</v>
      </c>
      <c r="G18" s="15" t="s">
        <v>60</v>
      </c>
      <c r="H18" s="15" t="s">
        <v>30</v>
      </c>
      <c r="I18" s="22">
        <v>9</v>
      </c>
      <c r="J18" s="1" t="s">
        <v>38</v>
      </c>
      <c r="K18" s="1">
        <v>16</v>
      </c>
      <c r="L18" s="14">
        <f t="shared" si="1"/>
        <v>40</v>
      </c>
      <c r="M18" s="1"/>
    </row>
    <row r="19" spans="1:13" x14ac:dyDescent="0.25">
      <c r="A19" s="1">
        <v>8</v>
      </c>
      <c r="B19" s="38" t="s">
        <v>206</v>
      </c>
      <c r="C19" s="1" t="s">
        <v>191</v>
      </c>
      <c r="D19" s="1" t="s">
        <v>188</v>
      </c>
      <c r="E19" s="1" t="s">
        <v>136</v>
      </c>
      <c r="F19" s="15" t="str">
        <f t="shared" si="0"/>
        <v>Скрябина А. С.</v>
      </c>
      <c r="G19" s="1" t="s">
        <v>60</v>
      </c>
      <c r="H19" s="15" t="s">
        <v>30</v>
      </c>
      <c r="I19" s="23">
        <v>9</v>
      </c>
      <c r="J19" s="1" t="s">
        <v>37</v>
      </c>
      <c r="K19" s="1">
        <v>16</v>
      </c>
      <c r="L19" s="14">
        <f t="shared" si="1"/>
        <v>40</v>
      </c>
      <c r="M19" s="1"/>
    </row>
    <row r="20" spans="1:13" x14ac:dyDescent="0.25">
      <c r="A20" s="1">
        <v>9</v>
      </c>
      <c r="B20" s="38" t="s">
        <v>205</v>
      </c>
      <c r="C20" s="1" t="s">
        <v>190</v>
      </c>
      <c r="D20" s="1" t="s">
        <v>188</v>
      </c>
      <c r="E20" s="1" t="s">
        <v>59</v>
      </c>
      <c r="F20" s="15" t="str">
        <f t="shared" si="0"/>
        <v>Иванова А. А.</v>
      </c>
      <c r="G20" s="1" t="s">
        <v>60</v>
      </c>
      <c r="H20" s="15" t="s">
        <v>30</v>
      </c>
      <c r="I20" s="23">
        <v>9</v>
      </c>
      <c r="J20" s="1" t="s">
        <v>37</v>
      </c>
      <c r="K20" s="1">
        <v>15</v>
      </c>
      <c r="L20" s="14">
        <f t="shared" si="1"/>
        <v>37.5</v>
      </c>
      <c r="M20" s="1"/>
    </row>
    <row r="21" spans="1:13" x14ac:dyDescent="0.25">
      <c r="A21" s="1">
        <v>10</v>
      </c>
      <c r="B21" s="38" t="s">
        <v>231</v>
      </c>
      <c r="C21" s="1" t="s">
        <v>233</v>
      </c>
      <c r="D21" s="1" t="s">
        <v>71</v>
      </c>
      <c r="E21" s="1" t="s">
        <v>139</v>
      </c>
      <c r="F21" s="15" t="str">
        <f t="shared" si="0"/>
        <v>Заковряшин В. А.</v>
      </c>
      <c r="G21" s="15" t="s">
        <v>60</v>
      </c>
      <c r="H21" s="15" t="s">
        <v>30</v>
      </c>
      <c r="I21" s="22">
        <v>9</v>
      </c>
      <c r="J21" s="1" t="s">
        <v>38</v>
      </c>
      <c r="K21" s="1">
        <v>11</v>
      </c>
      <c r="L21" s="14">
        <f t="shared" si="1"/>
        <v>27.500000000000004</v>
      </c>
      <c r="M21" s="1"/>
    </row>
    <row r="22" spans="1:13" x14ac:dyDescent="0.25">
      <c r="A22" s="1">
        <v>11</v>
      </c>
      <c r="B22" s="38" t="s">
        <v>203</v>
      </c>
      <c r="C22" s="13" t="s">
        <v>185</v>
      </c>
      <c r="D22" s="15" t="s">
        <v>186</v>
      </c>
      <c r="E22" s="15" t="s">
        <v>136</v>
      </c>
      <c r="F22" s="15" t="str">
        <f t="shared" si="0"/>
        <v>Масленникова И. С.</v>
      </c>
      <c r="G22" s="15" t="s">
        <v>60</v>
      </c>
      <c r="H22" s="15" t="s">
        <v>30</v>
      </c>
      <c r="I22" s="22">
        <v>9</v>
      </c>
      <c r="J22" s="1" t="s">
        <v>37</v>
      </c>
      <c r="K22" s="17">
        <v>11</v>
      </c>
      <c r="L22" s="14">
        <f t="shared" si="1"/>
        <v>27.500000000000004</v>
      </c>
      <c r="M22" s="1"/>
    </row>
    <row r="23" spans="1:13" x14ac:dyDescent="0.25">
      <c r="A23" s="1">
        <v>12</v>
      </c>
      <c r="B23" s="38" t="s">
        <v>204</v>
      </c>
      <c r="C23" s="1" t="s">
        <v>187</v>
      </c>
      <c r="D23" s="1" t="s">
        <v>188</v>
      </c>
      <c r="E23" s="1" t="s">
        <v>189</v>
      </c>
      <c r="F23" s="15" t="str">
        <f t="shared" si="0"/>
        <v>Ежова А. К.</v>
      </c>
      <c r="G23" s="1" t="s">
        <v>60</v>
      </c>
      <c r="H23" s="15" t="s">
        <v>30</v>
      </c>
      <c r="I23" s="23">
        <v>9</v>
      </c>
      <c r="J23" s="1" t="s">
        <v>37</v>
      </c>
      <c r="K23" s="1">
        <v>10</v>
      </c>
      <c r="L23" s="14">
        <f t="shared" si="1"/>
        <v>25</v>
      </c>
      <c r="M23" s="1"/>
    </row>
    <row r="24" spans="1:13" x14ac:dyDescent="0.25">
      <c r="A24" s="1">
        <v>13</v>
      </c>
      <c r="B24" s="38" t="s">
        <v>200</v>
      </c>
      <c r="C24" s="13" t="s">
        <v>178</v>
      </c>
      <c r="D24" s="15" t="s">
        <v>179</v>
      </c>
      <c r="E24" s="15" t="s">
        <v>59</v>
      </c>
      <c r="F24" s="15" t="str">
        <f t="shared" si="0"/>
        <v>Карко Е. А.</v>
      </c>
      <c r="G24" s="15" t="s">
        <v>60</v>
      </c>
      <c r="H24" s="15" t="s">
        <v>30</v>
      </c>
      <c r="I24" s="22">
        <v>9</v>
      </c>
      <c r="J24" s="1" t="s">
        <v>37</v>
      </c>
      <c r="K24" s="17">
        <v>4</v>
      </c>
      <c r="L24" s="14">
        <f t="shared" si="1"/>
        <v>10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ref="F25:F76" si="2">C25&amp;" "&amp;LEFT(D25,1)&amp;". "&amp;LEFT(E25,1)&amp;"."</f>
        <v xml:space="preserve"> . .</v>
      </c>
      <c r="G25" s="1"/>
      <c r="H25" s="1"/>
      <c r="I25" s="23"/>
      <c r="J25" s="1"/>
      <c r="K25" s="1"/>
      <c r="L25" s="14">
        <f t="shared" ref="L25:L43" si="3">K25/F$3*100</f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2"/>
        <v xml:space="preserve"> . .</v>
      </c>
      <c r="G26" s="1"/>
      <c r="H26" s="1"/>
      <c r="I26" s="23"/>
      <c r="J26" s="1"/>
      <c r="K26" s="1"/>
      <c r="L26" s="14">
        <f t="shared" si="3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2"/>
        <v xml:space="preserve"> . .</v>
      </c>
      <c r="G27" s="1"/>
      <c r="H27" s="1"/>
      <c r="I27" s="23"/>
      <c r="J27" s="1"/>
      <c r="K27" s="1"/>
      <c r="L27" s="14">
        <f t="shared" si="3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2"/>
        <v xml:space="preserve"> . .</v>
      </c>
      <c r="G28" s="1"/>
      <c r="H28" s="1"/>
      <c r="I28" s="23"/>
      <c r="J28" s="1"/>
      <c r="K28" s="1"/>
      <c r="L28" s="14">
        <f t="shared" si="3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2"/>
        <v xml:space="preserve"> . .</v>
      </c>
      <c r="G29" s="1"/>
      <c r="H29" s="1"/>
      <c r="I29" s="23"/>
      <c r="J29" s="1"/>
      <c r="K29" s="1"/>
      <c r="L29" s="14">
        <f t="shared" si="3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2"/>
        <v xml:space="preserve"> . .</v>
      </c>
      <c r="G30" s="1"/>
      <c r="H30" s="1"/>
      <c r="I30" s="23"/>
      <c r="J30" s="1"/>
      <c r="K30" s="1"/>
      <c r="L30" s="14">
        <f t="shared" si="3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3"/>
      <c r="J31" s="1"/>
      <c r="K31" s="1"/>
      <c r="L31" s="14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3"/>
      <c r="J32" s="1"/>
      <c r="K32" s="1"/>
      <c r="L32" s="14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3"/>
      <c r="J33" s="1"/>
      <c r="K33" s="1"/>
      <c r="L33" s="14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3"/>
      <c r="J34" s="1"/>
      <c r="K34" s="1"/>
      <c r="L34" s="14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3"/>
      <c r="J35" s="1"/>
      <c r="K35" s="1"/>
      <c r="L35" s="14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3"/>
      <c r="J36" s="1"/>
      <c r="K36" s="1"/>
      <c r="L36" s="14">
        <f t="shared" si="3"/>
        <v>0</v>
      </c>
      <c r="M36" s="1"/>
    </row>
    <row r="37" spans="1:13" ht="14.45" x14ac:dyDescent="0.3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3"/>
      <c r="J37" s="1"/>
      <c r="K37" s="1"/>
      <c r="L37" s="14">
        <f t="shared" si="3"/>
        <v>0</v>
      </c>
      <c r="M37" s="1"/>
    </row>
    <row r="38" spans="1:13" ht="14.45" x14ac:dyDescent="0.3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3"/>
      <c r="J38" s="1"/>
      <c r="K38" s="1"/>
      <c r="L38" s="14">
        <f t="shared" si="3"/>
        <v>0</v>
      </c>
      <c r="M38" s="1"/>
    </row>
    <row r="39" spans="1:13" ht="14.45" x14ac:dyDescent="0.3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3"/>
      <c r="J39" s="1"/>
      <c r="K39" s="1"/>
      <c r="L39" s="14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3"/>
      <c r="J40" s="1"/>
      <c r="K40" s="1"/>
      <c r="L40" s="14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3"/>
      <c r="J41" s="1"/>
      <c r="K41" s="1"/>
      <c r="L41" s="14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3"/>
      <c r="J42" s="1"/>
      <c r="K42" s="1"/>
      <c r="L42" s="14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3"/>
      <c r="J43" s="1"/>
      <c r="K43" s="1"/>
      <c r="L43" s="14">
        <f t="shared" si="3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3"/>
      <c r="J44" s="1"/>
      <c r="K44" s="1"/>
      <c r="L44" s="14">
        <f t="shared" ref="L44:L75" si="4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3"/>
      <c r="J45" s="1"/>
      <c r="K45" s="1"/>
      <c r="L45" s="14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3"/>
      <c r="J46" s="1"/>
      <c r="K46" s="1"/>
      <c r="L46" s="14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3"/>
      <c r="J47" s="1"/>
      <c r="K47" s="1"/>
      <c r="L47" s="14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3"/>
      <c r="J48" s="1"/>
      <c r="K48" s="1"/>
      <c r="L48" s="14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3"/>
      <c r="J49" s="1"/>
      <c r="K49" s="1"/>
      <c r="L49" s="14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3"/>
      <c r="J50" s="1"/>
      <c r="K50" s="1"/>
      <c r="L50" s="14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3"/>
      <c r="J51" s="1"/>
      <c r="K51" s="1"/>
      <c r="L51" s="14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3"/>
      <c r="J52" s="1"/>
      <c r="K52" s="1"/>
      <c r="L52" s="14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3"/>
      <c r="J53" s="1"/>
      <c r="K53" s="1"/>
      <c r="L53" s="14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3"/>
      <c r="J54" s="1"/>
      <c r="K54" s="1"/>
      <c r="L54" s="14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3"/>
      <c r="J55" s="1"/>
      <c r="K55" s="1"/>
      <c r="L55" s="14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3"/>
      <c r="J56" s="1"/>
      <c r="K56" s="1"/>
      <c r="L56" s="14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3"/>
      <c r="J57" s="1"/>
      <c r="K57" s="1"/>
      <c r="L57" s="14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3"/>
      <c r="J58" s="1"/>
      <c r="K58" s="1"/>
      <c r="L58" s="14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3"/>
      <c r="J59" s="1"/>
      <c r="K59" s="1"/>
      <c r="L59" s="14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3"/>
      <c r="J60" s="1"/>
      <c r="K60" s="1"/>
      <c r="L60" s="14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3"/>
      <c r="J61" s="1"/>
      <c r="K61" s="1"/>
      <c r="L61" s="14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3"/>
      <c r="J62" s="1"/>
      <c r="K62" s="1"/>
      <c r="L62" s="14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3"/>
      <c r="J63" s="1"/>
      <c r="K63" s="1"/>
      <c r="L63" s="14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3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3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3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3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3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3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3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3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3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3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3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3"/>
      <c r="J75" s="1"/>
      <c r="K75" s="1"/>
      <c r="L75" s="14">
        <f t="shared" si="4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3"/>
      <c r="J76" s="1"/>
      <c r="K76" s="1"/>
      <c r="L76" s="14">
        <f t="shared" ref="L76:L107" si="5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3"/>
      <c r="J78" s="1"/>
      <c r="K78" s="1"/>
      <c r="L78" s="14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3"/>
      <c r="J79" s="1"/>
      <c r="K79" s="1"/>
      <c r="L79" s="14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3"/>
      <c r="J80" s="1"/>
      <c r="K80" s="1"/>
      <c r="L80" s="14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3"/>
      <c r="J81" s="1"/>
      <c r="K81" s="1"/>
      <c r="L81" s="14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3"/>
      <c r="J82" s="1"/>
      <c r="K82" s="1"/>
      <c r="L82" s="14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3"/>
      <c r="J83" s="1"/>
      <c r="K83" s="1"/>
      <c r="L83" s="14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3"/>
      <c r="J84" s="1"/>
      <c r="K84" s="1"/>
      <c r="L84" s="14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3"/>
      <c r="J85" s="1"/>
      <c r="K85" s="1"/>
      <c r="L85" s="14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3"/>
      <c r="J86" s="1"/>
      <c r="K86" s="1"/>
      <c r="L86" s="14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3"/>
      <c r="J87" s="1"/>
      <c r="K87" s="1"/>
      <c r="L87" s="14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3"/>
      <c r="J88" s="1"/>
      <c r="K88" s="1"/>
      <c r="L88" s="14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3"/>
      <c r="J89" s="1"/>
      <c r="K89" s="1"/>
      <c r="L89" s="14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3"/>
      <c r="J90" s="1"/>
      <c r="K90" s="1"/>
      <c r="L90" s="14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3"/>
      <c r="J91" s="1"/>
      <c r="K91" s="1"/>
      <c r="L91" s="14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3"/>
      <c r="J92" s="1"/>
      <c r="K92" s="1"/>
      <c r="L92" s="14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3"/>
      <c r="J93" s="1"/>
      <c r="K93" s="1"/>
      <c r="L93" s="14">
        <f t="shared" si="5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3"/>
      <c r="J94" s="1"/>
      <c r="K94" s="1"/>
      <c r="L94" s="14">
        <f t="shared" si="5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3"/>
      <c r="J95" s="1"/>
      <c r="K95" s="1"/>
      <c r="L95" s="14">
        <f t="shared" si="5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3"/>
      <c r="J96" s="1"/>
      <c r="K96" s="1"/>
      <c r="L96" s="14">
        <f t="shared" si="5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3"/>
      <c r="J97" s="1"/>
      <c r="K97" s="1"/>
      <c r="L97" s="14">
        <f t="shared" si="5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3"/>
      <c r="J98" s="1"/>
      <c r="K98" s="1"/>
      <c r="L98" s="14">
        <f t="shared" si="5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3"/>
      <c r="J99" s="1"/>
      <c r="K99" s="1"/>
      <c r="L99" s="14">
        <f t="shared" si="5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3"/>
      <c r="J100" s="1"/>
      <c r="K100" s="1"/>
      <c r="L100" s="14">
        <f t="shared" si="5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3"/>
      <c r="J101" s="1"/>
      <c r="K101" s="1"/>
      <c r="L101" s="14">
        <f t="shared" si="5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3"/>
      <c r="J102" s="1"/>
      <c r="K102" s="1"/>
      <c r="L102" s="14">
        <f t="shared" si="5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3"/>
      <c r="J103" s="1"/>
      <c r="K103" s="1"/>
      <c r="L103" s="14">
        <f t="shared" si="5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3"/>
      <c r="J104" s="1"/>
      <c r="K104" s="1"/>
      <c r="L104" s="14">
        <f t="shared" si="5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3"/>
      <c r="J105" s="1"/>
      <c r="K105" s="1"/>
      <c r="L105" s="14">
        <f t="shared" si="5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3"/>
      <c r="J106" s="1"/>
      <c r="K106" s="1"/>
      <c r="L106" s="14">
        <f t="shared" si="5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3"/>
      <c r="J107" s="1"/>
      <c r="K107" s="1"/>
      <c r="L107" s="14">
        <f t="shared" si="5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3"/>
      <c r="J108" s="1"/>
      <c r="K108" s="1"/>
      <c r="L108" s="14">
        <f t="shared" ref="L108:L110" si="7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3"/>
      <c r="J109" s="1"/>
      <c r="K109" s="1"/>
      <c r="L109" s="14">
        <f t="shared" si="7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3"/>
      <c r="J110" s="1"/>
      <c r="K110" s="1"/>
      <c r="L110" s="14">
        <f t="shared" si="7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M24">
    <sortCondition descending="1" ref="L12:L24"/>
    <sortCondition ref="C12:C24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M25" sqref="M25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2" t="s">
        <v>20</v>
      </c>
      <c r="B3" s="42"/>
      <c r="C3" s="42"/>
      <c r="E3" s="6"/>
      <c r="F3" s="44">
        <v>96</v>
      </c>
      <c r="G3" s="6"/>
      <c r="K3" s="18"/>
      <c r="L3" s="41"/>
      <c r="M3" s="41"/>
      <c r="N3" s="41"/>
    </row>
    <row r="4" spans="1:14" ht="15.75" thickBot="1" x14ac:dyDescent="0.3">
      <c r="A4" s="43"/>
      <c r="B4" s="43"/>
      <c r="C4" s="43"/>
      <c r="F4" s="45"/>
      <c r="K4" s="18"/>
      <c r="L4" s="41"/>
      <c r="M4" s="41"/>
      <c r="N4" s="41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32</v>
      </c>
      <c r="B7" s="20"/>
      <c r="C7" s="20" t="s">
        <v>37</v>
      </c>
      <c r="D7" s="19"/>
      <c r="K7" s="18"/>
      <c r="L7" s="41"/>
      <c r="M7" s="41"/>
      <c r="N7" s="41"/>
    </row>
    <row r="8" spans="1:14" x14ac:dyDescent="0.25">
      <c r="A8" s="19" t="s">
        <v>31</v>
      </c>
      <c r="B8" s="20"/>
      <c r="C8" s="20" t="s">
        <v>38</v>
      </c>
      <c r="D8" s="19"/>
      <c r="K8" s="18"/>
      <c r="L8" s="41"/>
      <c r="M8" s="41"/>
      <c r="N8" s="41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41"/>
      <c r="M10" s="41"/>
      <c r="N10" s="41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29" t="s">
        <v>25</v>
      </c>
      <c r="L11" s="30" t="s">
        <v>12</v>
      </c>
      <c r="M11" s="26" t="s">
        <v>10</v>
      </c>
    </row>
    <row r="12" spans="1:14" x14ac:dyDescent="0.25">
      <c r="A12" s="1">
        <v>1</v>
      </c>
      <c r="B12" s="38" t="s">
        <v>113</v>
      </c>
      <c r="C12" s="13" t="s">
        <v>140</v>
      </c>
      <c r="D12" s="15" t="s">
        <v>84</v>
      </c>
      <c r="E12" s="15" t="s">
        <v>82</v>
      </c>
      <c r="F12" s="15" t="str">
        <f t="shared" ref="F12:F33" si="0">C12&amp;" "&amp;LEFT(D12,1)&amp;". "&amp;LEFT(E12,1)&amp;"."</f>
        <v>Безухова А. И.</v>
      </c>
      <c r="G12" s="15" t="s">
        <v>60</v>
      </c>
      <c r="H12" s="15" t="s">
        <v>30</v>
      </c>
      <c r="I12" s="22">
        <v>10</v>
      </c>
      <c r="J12" s="1" t="s">
        <v>37</v>
      </c>
      <c r="K12" s="17">
        <v>57</v>
      </c>
      <c r="L12" s="14">
        <f t="shared" ref="L12:L33" si="1">K12/F$3*100</f>
        <v>59.375</v>
      </c>
      <c r="M12" s="1" t="s">
        <v>33</v>
      </c>
    </row>
    <row r="13" spans="1:14" ht="15" customHeight="1" x14ac:dyDescent="0.25">
      <c r="A13" s="1">
        <v>2</v>
      </c>
      <c r="B13" s="38" t="s">
        <v>121</v>
      </c>
      <c r="C13" s="1" t="s">
        <v>141</v>
      </c>
      <c r="D13" s="1" t="s">
        <v>154</v>
      </c>
      <c r="E13" s="1" t="s">
        <v>142</v>
      </c>
      <c r="F13" s="15" t="str">
        <f t="shared" si="0"/>
        <v>Юхновец С. В.</v>
      </c>
      <c r="G13" s="1" t="s">
        <v>60</v>
      </c>
      <c r="H13" s="15" t="s">
        <v>30</v>
      </c>
      <c r="I13" s="23">
        <v>10</v>
      </c>
      <c r="J13" s="1" t="s">
        <v>37</v>
      </c>
      <c r="K13" s="1">
        <v>46</v>
      </c>
      <c r="L13" s="14">
        <f t="shared" si="1"/>
        <v>47.916666666666671</v>
      </c>
      <c r="M13" s="1"/>
    </row>
    <row r="14" spans="1:14" x14ac:dyDescent="0.25">
      <c r="A14" s="1">
        <v>3</v>
      </c>
      <c r="B14" s="38" t="s">
        <v>112</v>
      </c>
      <c r="C14" s="13" t="s">
        <v>137</v>
      </c>
      <c r="D14" s="15" t="s">
        <v>138</v>
      </c>
      <c r="E14" s="15" t="s">
        <v>139</v>
      </c>
      <c r="F14" s="15" t="str">
        <f t="shared" si="0"/>
        <v>Слезак С. А.</v>
      </c>
      <c r="G14" s="15" t="s">
        <v>60</v>
      </c>
      <c r="H14" s="15" t="s">
        <v>30</v>
      </c>
      <c r="I14" s="22">
        <v>10</v>
      </c>
      <c r="J14" s="1" t="s">
        <v>37</v>
      </c>
      <c r="K14" s="16">
        <v>44</v>
      </c>
      <c r="L14" s="14">
        <f t="shared" si="1"/>
        <v>45.833333333333329</v>
      </c>
      <c r="M14" s="1"/>
    </row>
    <row r="15" spans="1:14" x14ac:dyDescent="0.25">
      <c r="A15" s="1">
        <v>4</v>
      </c>
      <c r="B15" s="38" t="s">
        <v>124</v>
      </c>
      <c r="C15" s="1" t="s">
        <v>160</v>
      </c>
      <c r="D15" s="1" t="s">
        <v>27</v>
      </c>
      <c r="E15" s="1" t="s">
        <v>161</v>
      </c>
      <c r="F15" s="15" t="str">
        <f t="shared" si="0"/>
        <v>Коноплев И. Д.</v>
      </c>
      <c r="G15" s="1" t="s">
        <v>60</v>
      </c>
      <c r="H15" s="15" t="s">
        <v>30</v>
      </c>
      <c r="I15" s="23">
        <v>10</v>
      </c>
      <c r="J15" s="1" t="s">
        <v>37</v>
      </c>
      <c r="K15" s="1">
        <v>42</v>
      </c>
      <c r="L15" s="14">
        <f t="shared" si="1"/>
        <v>43.75</v>
      </c>
      <c r="M15" s="1"/>
    </row>
    <row r="16" spans="1:14" x14ac:dyDescent="0.25">
      <c r="A16" s="1">
        <v>5</v>
      </c>
      <c r="B16" s="38" t="s">
        <v>123</v>
      </c>
      <c r="C16" s="1" t="s">
        <v>158</v>
      </c>
      <c r="D16" s="1" t="s">
        <v>159</v>
      </c>
      <c r="E16" s="1" t="s">
        <v>162</v>
      </c>
      <c r="F16" s="15" t="str">
        <f t="shared" si="0"/>
        <v>Калашников А. Э.</v>
      </c>
      <c r="G16" s="1" t="s">
        <v>60</v>
      </c>
      <c r="H16" s="15" t="s">
        <v>30</v>
      </c>
      <c r="I16" s="23">
        <v>10</v>
      </c>
      <c r="J16" s="1" t="s">
        <v>37</v>
      </c>
      <c r="K16" s="1">
        <v>41</v>
      </c>
      <c r="L16" s="14">
        <f t="shared" si="1"/>
        <v>42.708333333333329</v>
      </c>
      <c r="M16" s="1"/>
    </row>
    <row r="17" spans="1:13" x14ac:dyDescent="0.25">
      <c r="A17" s="1">
        <v>6</v>
      </c>
      <c r="B17" s="38" t="s">
        <v>119</v>
      </c>
      <c r="C17" s="1" t="s">
        <v>150</v>
      </c>
      <c r="D17" s="1" t="s">
        <v>151</v>
      </c>
      <c r="E17" s="1" t="s">
        <v>152</v>
      </c>
      <c r="F17" s="15" t="str">
        <f t="shared" si="0"/>
        <v>Тебляшкин В. Д.</v>
      </c>
      <c r="G17" s="1" t="s">
        <v>60</v>
      </c>
      <c r="H17" s="15" t="s">
        <v>30</v>
      </c>
      <c r="I17" s="23">
        <v>10</v>
      </c>
      <c r="J17" s="1" t="s">
        <v>37</v>
      </c>
      <c r="K17" s="1">
        <v>41</v>
      </c>
      <c r="L17" s="14">
        <f t="shared" si="1"/>
        <v>42.708333333333329</v>
      </c>
      <c r="M17" s="1"/>
    </row>
    <row r="18" spans="1:13" x14ac:dyDescent="0.25">
      <c r="A18" s="1">
        <v>7</v>
      </c>
      <c r="B18" s="38" t="s">
        <v>128</v>
      </c>
      <c r="C18" s="1" t="s">
        <v>169</v>
      </c>
      <c r="D18" s="1" t="s">
        <v>170</v>
      </c>
      <c r="E18" s="1" t="s">
        <v>62</v>
      </c>
      <c r="F18" s="15" t="str">
        <f t="shared" si="0"/>
        <v>Ткаченко М. Д.</v>
      </c>
      <c r="G18" s="1" t="s">
        <v>60</v>
      </c>
      <c r="H18" s="15" t="s">
        <v>30</v>
      </c>
      <c r="I18" s="23">
        <v>10</v>
      </c>
      <c r="J18" s="1" t="s">
        <v>37</v>
      </c>
      <c r="K18" s="1">
        <v>39</v>
      </c>
      <c r="L18" s="14">
        <f t="shared" si="1"/>
        <v>40.625</v>
      </c>
      <c r="M18" s="1"/>
    </row>
    <row r="19" spans="1:13" x14ac:dyDescent="0.25">
      <c r="A19" s="1">
        <v>8</v>
      </c>
      <c r="B19" s="38" t="s">
        <v>109</v>
      </c>
      <c r="C19" s="13" t="s">
        <v>106</v>
      </c>
      <c r="D19" s="15" t="s">
        <v>107</v>
      </c>
      <c r="E19" s="15" t="s">
        <v>108</v>
      </c>
      <c r="F19" s="15" t="str">
        <f t="shared" si="0"/>
        <v>Киселева Д. А.</v>
      </c>
      <c r="G19" s="15" t="s">
        <v>60</v>
      </c>
      <c r="H19" s="15" t="s">
        <v>30</v>
      </c>
      <c r="I19" s="22">
        <v>10</v>
      </c>
      <c r="J19" s="1" t="s">
        <v>37</v>
      </c>
      <c r="K19" s="16">
        <v>33</v>
      </c>
      <c r="L19" s="14">
        <f t="shared" si="1"/>
        <v>34.375</v>
      </c>
      <c r="M19" s="1"/>
    </row>
    <row r="20" spans="1:13" x14ac:dyDescent="0.25">
      <c r="A20" s="1">
        <v>9</v>
      </c>
      <c r="B20" s="38" t="s">
        <v>120</v>
      </c>
      <c r="C20" s="1" t="s">
        <v>153</v>
      </c>
      <c r="D20" s="1" t="s">
        <v>68</v>
      </c>
      <c r="E20" s="1" t="s">
        <v>99</v>
      </c>
      <c r="F20" s="15" t="str">
        <f t="shared" si="0"/>
        <v>Шевчук П. В.</v>
      </c>
      <c r="G20" s="1" t="s">
        <v>60</v>
      </c>
      <c r="H20" s="15" t="s">
        <v>30</v>
      </c>
      <c r="I20" s="23">
        <v>10</v>
      </c>
      <c r="J20" s="1" t="s">
        <v>37</v>
      </c>
      <c r="K20" s="1">
        <v>32</v>
      </c>
      <c r="L20" s="14">
        <f t="shared" si="1"/>
        <v>33.333333333333329</v>
      </c>
      <c r="M20" s="1"/>
    </row>
    <row r="21" spans="1:13" x14ac:dyDescent="0.25">
      <c r="A21" s="1">
        <v>10</v>
      </c>
      <c r="B21" s="38" t="s">
        <v>118</v>
      </c>
      <c r="C21" s="1" t="s">
        <v>148</v>
      </c>
      <c r="D21" s="1" t="s">
        <v>149</v>
      </c>
      <c r="E21" s="1" t="s">
        <v>139</v>
      </c>
      <c r="F21" s="15" t="str">
        <f t="shared" si="0"/>
        <v>Беба А. А.</v>
      </c>
      <c r="G21" s="1" t="s">
        <v>60</v>
      </c>
      <c r="H21" s="15" t="s">
        <v>30</v>
      </c>
      <c r="I21" s="23">
        <v>10</v>
      </c>
      <c r="J21" s="1" t="s">
        <v>37</v>
      </c>
      <c r="K21" s="1">
        <v>30</v>
      </c>
      <c r="L21" s="14">
        <f t="shared" si="1"/>
        <v>31.25</v>
      </c>
      <c r="M21" s="1"/>
    </row>
    <row r="22" spans="1:13" x14ac:dyDescent="0.25">
      <c r="A22" s="1">
        <v>11</v>
      </c>
      <c r="B22" s="38" t="s">
        <v>114</v>
      </c>
      <c r="C22" s="1" t="s">
        <v>141</v>
      </c>
      <c r="D22" s="1" t="s">
        <v>132</v>
      </c>
      <c r="E22" s="1" t="s">
        <v>142</v>
      </c>
      <c r="F22" s="15" t="str">
        <f t="shared" si="0"/>
        <v>Юхновец С. В.</v>
      </c>
      <c r="G22" s="1" t="s">
        <v>60</v>
      </c>
      <c r="H22" s="15" t="s">
        <v>30</v>
      </c>
      <c r="I22" s="23">
        <v>10</v>
      </c>
      <c r="J22" s="1" t="s">
        <v>37</v>
      </c>
      <c r="K22" s="1">
        <v>30</v>
      </c>
      <c r="L22" s="14">
        <f t="shared" si="1"/>
        <v>31.25</v>
      </c>
      <c r="M22" s="1"/>
    </row>
    <row r="23" spans="1:13" x14ac:dyDescent="0.25">
      <c r="A23" s="1">
        <v>12</v>
      </c>
      <c r="B23" s="38" t="s">
        <v>111</v>
      </c>
      <c r="C23" s="13" t="s">
        <v>134</v>
      </c>
      <c r="D23" s="15" t="s">
        <v>135</v>
      </c>
      <c r="E23" s="15" t="s">
        <v>136</v>
      </c>
      <c r="F23" s="15" t="str">
        <f t="shared" si="0"/>
        <v>Андреева М. С.</v>
      </c>
      <c r="G23" s="15" t="s">
        <v>60</v>
      </c>
      <c r="H23" s="15" t="s">
        <v>30</v>
      </c>
      <c r="I23" s="22">
        <v>10</v>
      </c>
      <c r="J23" s="1" t="s">
        <v>37</v>
      </c>
      <c r="K23" s="16">
        <v>29</v>
      </c>
      <c r="L23" s="14">
        <f t="shared" si="1"/>
        <v>30.208333333333332</v>
      </c>
      <c r="M23" s="1"/>
    </row>
    <row r="24" spans="1:13" x14ac:dyDescent="0.25">
      <c r="A24" s="1">
        <v>13</v>
      </c>
      <c r="B24" s="38" t="s">
        <v>130</v>
      </c>
      <c r="C24" s="1" t="s">
        <v>174</v>
      </c>
      <c r="D24" s="1" t="s">
        <v>175</v>
      </c>
      <c r="E24" s="1" t="s">
        <v>152</v>
      </c>
      <c r="F24" s="15" t="str">
        <f t="shared" si="0"/>
        <v>Ленок М. Д.</v>
      </c>
      <c r="G24" s="1" t="s">
        <v>60</v>
      </c>
      <c r="H24" s="15" t="s">
        <v>30</v>
      </c>
      <c r="I24" s="23">
        <v>10</v>
      </c>
      <c r="J24" s="1" t="s">
        <v>37</v>
      </c>
      <c r="K24" s="1">
        <v>28</v>
      </c>
      <c r="L24" s="14">
        <f t="shared" si="1"/>
        <v>29.166666666666668</v>
      </c>
      <c r="M24" s="1"/>
    </row>
    <row r="25" spans="1:13" x14ac:dyDescent="0.25">
      <c r="A25" s="1">
        <v>14</v>
      </c>
      <c r="B25" s="38" t="s">
        <v>125</v>
      </c>
      <c r="C25" s="1" t="s">
        <v>163</v>
      </c>
      <c r="D25" s="1" t="s">
        <v>164</v>
      </c>
      <c r="E25" s="1" t="s">
        <v>136</v>
      </c>
      <c r="F25" s="15" t="str">
        <f t="shared" si="0"/>
        <v>Велиева С. С.</v>
      </c>
      <c r="G25" s="1" t="s">
        <v>60</v>
      </c>
      <c r="H25" s="15" t="s">
        <v>30</v>
      </c>
      <c r="I25" s="23">
        <v>10</v>
      </c>
      <c r="J25" s="1" t="s">
        <v>37</v>
      </c>
      <c r="K25" s="1">
        <v>26</v>
      </c>
      <c r="L25" s="14">
        <f t="shared" si="1"/>
        <v>27.083333333333332</v>
      </c>
      <c r="M25" s="1"/>
    </row>
    <row r="26" spans="1:13" x14ac:dyDescent="0.25">
      <c r="A26" s="1">
        <v>15</v>
      </c>
      <c r="B26" s="38" t="s">
        <v>129</v>
      </c>
      <c r="C26" s="1" t="s">
        <v>171</v>
      </c>
      <c r="D26" s="1" t="s">
        <v>172</v>
      </c>
      <c r="E26" s="1" t="s">
        <v>173</v>
      </c>
      <c r="F26" s="15" t="str">
        <f t="shared" si="0"/>
        <v>Кузвесов Г. А.</v>
      </c>
      <c r="G26" s="1" t="s">
        <v>60</v>
      </c>
      <c r="H26" s="15" t="s">
        <v>30</v>
      </c>
      <c r="I26" s="23">
        <v>10</v>
      </c>
      <c r="J26" s="1" t="s">
        <v>37</v>
      </c>
      <c r="K26" s="1">
        <v>24</v>
      </c>
      <c r="L26" s="14">
        <f t="shared" si="1"/>
        <v>25</v>
      </c>
      <c r="M26" s="1"/>
    </row>
    <row r="27" spans="1:13" x14ac:dyDescent="0.25">
      <c r="A27" s="1">
        <v>16</v>
      </c>
      <c r="B27" s="38" t="s">
        <v>116</v>
      </c>
      <c r="C27" s="1" t="s">
        <v>145</v>
      </c>
      <c r="D27" s="1" t="s">
        <v>84</v>
      </c>
      <c r="E27" s="1" t="s">
        <v>146</v>
      </c>
      <c r="F27" s="15" t="str">
        <f t="shared" si="0"/>
        <v>Куликова А. Е.</v>
      </c>
      <c r="G27" s="1" t="s">
        <v>60</v>
      </c>
      <c r="H27" s="15" t="s">
        <v>30</v>
      </c>
      <c r="I27" s="23">
        <v>10</v>
      </c>
      <c r="J27" s="1" t="s">
        <v>37</v>
      </c>
      <c r="K27" s="1">
        <v>22</v>
      </c>
      <c r="L27" s="14">
        <f t="shared" si="1"/>
        <v>22.916666666666664</v>
      </c>
      <c r="M27" s="1"/>
    </row>
    <row r="28" spans="1:13" x14ac:dyDescent="0.25">
      <c r="A28" s="1">
        <v>17</v>
      </c>
      <c r="B28" s="38" t="s">
        <v>115</v>
      </c>
      <c r="C28" s="1" t="s">
        <v>143</v>
      </c>
      <c r="D28" s="1" t="s">
        <v>144</v>
      </c>
      <c r="E28" s="1" t="s">
        <v>108</v>
      </c>
      <c r="F28" s="15" t="str">
        <f t="shared" si="0"/>
        <v>Ерохина К. А.</v>
      </c>
      <c r="G28" s="1" t="s">
        <v>60</v>
      </c>
      <c r="H28" s="15" t="s">
        <v>30</v>
      </c>
      <c r="I28" s="23">
        <v>10</v>
      </c>
      <c r="J28" s="1" t="s">
        <v>37</v>
      </c>
      <c r="K28" s="1">
        <v>21</v>
      </c>
      <c r="L28" s="14">
        <f t="shared" si="1"/>
        <v>21.875</v>
      </c>
      <c r="M28" s="1"/>
    </row>
    <row r="29" spans="1:13" x14ac:dyDescent="0.25">
      <c r="A29" s="1">
        <v>18</v>
      </c>
      <c r="B29" s="38" t="s">
        <v>126</v>
      </c>
      <c r="C29" s="1" t="s">
        <v>165</v>
      </c>
      <c r="D29" s="1" t="s">
        <v>166</v>
      </c>
      <c r="E29" s="1" t="s">
        <v>167</v>
      </c>
      <c r="F29" s="15" t="str">
        <f t="shared" si="0"/>
        <v>Липшина Д. Д.</v>
      </c>
      <c r="G29" s="1" t="s">
        <v>60</v>
      </c>
      <c r="H29" s="15" t="s">
        <v>30</v>
      </c>
      <c r="I29" s="23">
        <v>10</v>
      </c>
      <c r="J29" s="1" t="s">
        <v>37</v>
      </c>
      <c r="K29" s="1">
        <v>19</v>
      </c>
      <c r="L29" s="14">
        <f t="shared" si="1"/>
        <v>19.791666666666664</v>
      </c>
      <c r="M29" s="1"/>
    </row>
    <row r="30" spans="1:13" x14ac:dyDescent="0.25">
      <c r="A30" s="1">
        <v>19</v>
      </c>
      <c r="B30" s="38" t="s">
        <v>110</v>
      </c>
      <c r="C30" s="13" t="s">
        <v>131</v>
      </c>
      <c r="D30" s="15" t="s">
        <v>132</v>
      </c>
      <c r="E30" s="15" t="s">
        <v>133</v>
      </c>
      <c r="F30" s="15" t="str">
        <f t="shared" si="0"/>
        <v>Закаблуков С. Р.</v>
      </c>
      <c r="G30" s="15" t="s">
        <v>60</v>
      </c>
      <c r="H30" s="15" t="s">
        <v>30</v>
      </c>
      <c r="I30" s="22">
        <v>10</v>
      </c>
      <c r="J30" s="1" t="s">
        <v>37</v>
      </c>
      <c r="K30" s="17">
        <v>18</v>
      </c>
      <c r="L30" s="14">
        <f t="shared" si="1"/>
        <v>18.75</v>
      </c>
      <c r="M30" s="1"/>
    </row>
    <row r="31" spans="1:13" x14ac:dyDescent="0.25">
      <c r="A31" s="1">
        <v>20</v>
      </c>
      <c r="B31" s="38" t="s">
        <v>117</v>
      </c>
      <c r="C31" s="1" t="s">
        <v>147</v>
      </c>
      <c r="D31" s="1" t="s">
        <v>74</v>
      </c>
      <c r="E31" s="1" t="s">
        <v>210</v>
      </c>
      <c r="F31" s="15" t="str">
        <f t="shared" si="0"/>
        <v>Колесников Д. А.</v>
      </c>
      <c r="G31" s="1" t="s">
        <v>60</v>
      </c>
      <c r="H31" s="15" t="s">
        <v>30</v>
      </c>
      <c r="I31" s="23">
        <v>10</v>
      </c>
      <c r="J31" s="1" t="s">
        <v>37</v>
      </c>
      <c r="K31" s="1">
        <v>17</v>
      </c>
      <c r="L31" s="14">
        <f t="shared" si="1"/>
        <v>17.708333333333336</v>
      </c>
      <c r="M31" s="1"/>
    </row>
    <row r="32" spans="1:13" x14ac:dyDescent="0.25">
      <c r="A32" s="1">
        <v>21</v>
      </c>
      <c r="B32" s="38" t="s">
        <v>127</v>
      </c>
      <c r="C32" s="1" t="s">
        <v>168</v>
      </c>
      <c r="D32" s="1" t="s">
        <v>164</v>
      </c>
      <c r="E32" s="1" t="s">
        <v>59</v>
      </c>
      <c r="F32" s="15" t="str">
        <f t="shared" si="0"/>
        <v>Ахматынова С. А.</v>
      </c>
      <c r="G32" s="1" t="s">
        <v>60</v>
      </c>
      <c r="H32" s="15" t="s">
        <v>30</v>
      </c>
      <c r="I32" s="23">
        <v>10</v>
      </c>
      <c r="J32" s="1" t="s">
        <v>37</v>
      </c>
      <c r="K32" s="1">
        <v>16</v>
      </c>
      <c r="L32" s="14">
        <f t="shared" si="1"/>
        <v>16.666666666666664</v>
      </c>
      <c r="M32" s="1"/>
    </row>
    <row r="33" spans="1:13" x14ac:dyDescent="0.25">
      <c r="A33" s="1">
        <v>22</v>
      </c>
      <c r="B33" s="38" t="s">
        <v>122</v>
      </c>
      <c r="C33" s="1" t="s">
        <v>155</v>
      </c>
      <c r="D33" s="1" t="s">
        <v>156</v>
      </c>
      <c r="E33" s="1" t="s">
        <v>157</v>
      </c>
      <c r="F33" s="15" t="str">
        <f t="shared" si="0"/>
        <v>Амосова В. В.</v>
      </c>
      <c r="G33" s="1" t="s">
        <v>60</v>
      </c>
      <c r="H33" s="15" t="s">
        <v>30</v>
      </c>
      <c r="I33" s="23">
        <v>10</v>
      </c>
      <c r="J33" s="1" t="s">
        <v>37</v>
      </c>
      <c r="K33" s="1">
        <v>10</v>
      </c>
      <c r="L33" s="14">
        <f t="shared" si="1"/>
        <v>10.416666666666668</v>
      </c>
      <c r="M33" s="1"/>
    </row>
    <row r="34" spans="1:13" ht="14.45" x14ac:dyDescent="0.3">
      <c r="A34" s="1"/>
      <c r="B34" s="1"/>
      <c r="C34" s="1"/>
      <c r="D34" s="1"/>
      <c r="E34" s="1"/>
      <c r="F34" s="15" t="str">
        <f t="shared" ref="F34:F76" si="2">C34&amp;" "&amp;LEFT(D34,1)&amp;". "&amp;LEFT(E34,1)&amp;"."</f>
        <v xml:space="preserve"> . .</v>
      </c>
      <c r="G34" s="1"/>
      <c r="H34" s="1"/>
      <c r="I34" s="23"/>
      <c r="J34" s="1"/>
      <c r="K34" s="1"/>
      <c r="L34" s="14">
        <f t="shared" ref="L34:L43" si="3">K34/F$3*100</f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3"/>
      <c r="J35" s="1"/>
      <c r="K35" s="1"/>
      <c r="L35" s="14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3"/>
      <c r="J36" s="1"/>
      <c r="K36" s="1"/>
      <c r="L36" s="14">
        <f t="shared" si="3"/>
        <v>0</v>
      </c>
      <c r="M36" s="1"/>
    </row>
    <row r="37" spans="1:13" ht="14.45" x14ac:dyDescent="0.3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3"/>
      <c r="J37" s="1"/>
      <c r="K37" s="1"/>
      <c r="L37" s="14">
        <f t="shared" si="3"/>
        <v>0</v>
      </c>
      <c r="M37" s="1"/>
    </row>
    <row r="38" spans="1:13" ht="14.45" x14ac:dyDescent="0.3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3"/>
      <c r="J38" s="1"/>
      <c r="K38" s="1"/>
      <c r="L38" s="14">
        <f t="shared" si="3"/>
        <v>0</v>
      </c>
      <c r="M38" s="1"/>
    </row>
    <row r="39" spans="1:13" ht="14.45" x14ac:dyDescent="0.3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3"/>
      <c r="J39" s="1"/>
      <c r="K39" s="1"/>
      <c r="L39" s="14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3"/>
      <c r="J40" s="1"/>
      <c r="K40" s="1"/>
      <c r="L40" s="14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3"/>
      <c r="J41" s="1"/>
      <c r="K41" s="1"/>
      <c r="L41" s="14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3"/>
      <c r="J42" s="1"/>
      <c r="K42" s="1"/>
      <c r="L42" s="14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3"/>
      <c r="J43" s="1"/>
      <c r="K43" s="1"/>
      <c r="L43" s="14">
        <f t="shared" si="3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3"/>
      <c r="J44" s="1"/>
      <c r="K44" s="1"/>
      <c r="L44" s="14">
        <f t="shared" ref="L44:L75" si="4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3"/>
      <c r="J45" s="1"/>
      <c r="K45" s="1"/>
      <c r="L45" s="14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3"/>
      <c r="J46" s="1"/>
      <c r="K46" s="1"/>
      <c r="L46" s="14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3"/>
      <c r="J47" s="1"/>
      <c r="K47" s="1"/>
      <c r="L47" s="14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3"/>
      <c r="J48" s="1"/>
      <c r="K48" s="1"/>
      <c r="L48" s="14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3"/>
      <c r="J49" s="1"/>
      <c r="K49" s="1"/>
      <c r="L49" s="14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3"/>
      <c r="J50" s="1"/>
      <c r="K50" s="1"/>
      <c r="L50" s="14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3"/>
      <c r="J51" s="1"/>
      <c r="K51" s="1"/>
      <c r="L51" s="14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3"/>
      <c r="J52" s="1"/>
      <c r="K52" s="1"/>
      <c r="L52" s="14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3"/>
      <c r="J53" s="1"/>
      <c r="K53" s="1"/>
      <c r="L53" s="14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3"/>
      <c r="J54" s="1"/>
      <c r="K54" s="1"/>
      <c r="L54" s="14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3"/>
      <c r="J55" s="1"/>
      <c r="K55" s="1"/>
      <c r="L55" s="14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3"/>
      <c r="J56" s="1"/>
      <c r="K56" s="1"/>
      <c r="L56" s="14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3"/>
      <c r="J57" s="1"/>
      <c r="K57" s="1"/>
      <c r="L57" s="14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3"/>
      <c r="J58" s="1"/>
      <c r="K58" s="1"/>
      <c r="L58" s="14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3"/>
      <c r="J59" s="1"/>
      <c r="K59" s="1"/>
      <c r="L59" s="14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3"/>
      <c r="J60" s="1"/>
      <c r="K60" s="1"/>
      <c r="L60" s="14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3"/>
      <c r="J61" s="1"/>
      <c r="K61" s="1"/>
      <c r="L61" s="14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3"/>
      <c r="J62" s="1"/>
      <c r="K62" s="1"/>
      <c r="L62" s="14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3"/>
      <c r="J63" s="1"/>
      <c r="K63" s="1"/>
      <c r="L63" s="14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3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3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3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3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3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3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3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3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3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3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3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3"/>
      <c r="J75" s="1"/>
      <c r="K75" s="1"/>
      <c r="L75" s="14">
        <f t="shared" si="4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3"/>
      <c r="J76" s="1"/>
      <c r="K76" s="1"/>
      <c r="L76" s="14">
        <f t="shared" ref="L76:L107" si="5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3"/>
      <c r="J78" s="1"/>
      <c r="K78" s="1"/>
      <c r="L78" s="14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3"/>
      <c r="J79" s="1"/>
      <c r="K79" s="1"/>
      <c r="L79" s="14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3"/>
      <c r="J80" s="1"/>
      <c r="K80" s="1"/>
      <c r="L80" s="14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3"/>
      <c r="J81" s="1"/>
      <c r="K81" s="1"/>
      <c r="L81" s="14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3"/>
      <c r="J82" s="1"/>
      <c r="K82" s="1"/>
      <c r="L82" s="14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3"/>
      <c r="J83" s="1"/>
      <c r="K83" s="1"/>
      <c r="L83" s="14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3"/>
      <c r="J84" s="1"/>
      <c r="K84" s="1"/>
      <c r="L84" s="14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3"/>
      <c r="J85" s="1"/>
      <c r="K85" s="1"/>
      <c r="L85" s="14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3"/>
      <c r="J86" s="1"/>
      <c r="K86" s="1"/>
      <c r="L86" s="14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3"/>
      <c r="J87" s="1"/>
      <c r="K87" s="1"/>
      <c r="L87" s="14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3"/>
      <c r="J88" s="1"/>
      <c r="K88" s="1"/>
      <c r="L88" s="14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3"/>
      <c r="J89" s="1"/>
      <c r="K89" s="1"/>
      <c r="L89" s="14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3"/>
      <c r="J90" s="1"/>
      <c r="K90" s="1"/>
      <c r="L90" s="14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3"/>
      <c r="J91" s="1"/>
      <c r="K91" s="1"/>
      <c r="L91" s="14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3"/>
      <c r="J92" s="1"/>
      <c r="K92" s="1"/>
      <c r="L92" s="14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3"/>
      <c r="J93" s="1"/>
      <c r="K93" s="1"/>
      <c r="L93" s="14">
        <f t="shared" si="5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3"/>
      <c r="J94" s="1"/>
      <c r="K94" s="1"/>
      <c r="L94" s="14">
        <f t="shared" si="5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3"/>
      <c r="J95" s="1"/>
      <c r="K95" s="1"/>
      <c r="L95" s="14">
        <f t="shared" si="5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3"/>
      <c r="J96" s="1"/>
      <c r="K96" s="1"/>
      <c r="L96" s="14">
        <f t="shared" si="5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3"/>
      <c r="J97" s="1"/>
      <c r="K97" s="1"/>
      <c r="L97" s="14">
        <f t="shared" si="5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3"/>
      <c r="J98" s="1"/>
      <c r="K98" s="1"/>
      <c r="L98" s="14">
        <f t="shared" si="5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3"/>
      <c r="J99" s="1"/>
      <c r="K99" s="1"/>
      <c r="L99" s="14">
        <f t="shared" si="5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3"/>
      <c r="J100" s="1"/>
      <c r="K100" s="1"/>
      <c r="L100" s="14">
        <f t="shared" si="5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3"/>
      <c r="J101" s="1"/>
      <c r="K101" s="1"/>
      <c r="L101" s="14">
        <f t="shared" si="5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3"/>
      <c r="J102" s="1"/>
      <c r="K102" s="1"/>
      <c r="L102" s="14">
        <f t="shared" si="5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3"/>
      <c r="J103" s="1"/>
      <c r="K103" s="1"/>
      <c r="L103" s="14">
        <f t="shared" si="5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3"/>
      <c r="J104" s="1"/>
      <c r="K104" s="1"/>
      <c r="L104" s="14">
        <f t="shared" si="5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3"/>
      <c r="J105" s="1"/>
      <c r="K105" s="1"/>
      <c r="L105" s="14">
        <f t="shared" si="5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3"/>
      <c r="J106" s="1"/>
      <c r="K106" s="1"/>
      <c r="L106" s="14">
        <f t="shared" si="5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3"/>
      <c r="J107" s="1"/>
      <c r="K107" s="1"/>
      <c r="L107" s="14">
        <f t="shared" si="5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3"/>
      <c r="J108" s="1"/>
      <c r="K108" s="1"/>
      <c r="L108" s="14">
        <f t="shared" ref="L108:L110" si="7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3"/>
      <c r="J109" s="1"/>
      <c r="K109" s="1"/>
      <c r="L109" s="14">
        <f t="shared" si="7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3"/>
      <c r="J110" s="1"/>
      <c r="K110" s="1"/>
      <c r="L110" s="14">
        <f t="shared" si="7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M33">
    <sortCondition descending="1" ref="L12:L33"/>
    <sortCondition ref="C12:C33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A7" zoomScale="80" zoomScaleNormal="80" workbookViewId="0">
      <selection activeCell="I36" sqref="I36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6" t="s">
        <v>20</v>
      </c>
      <c r="B3" s="46"/>
      <c r="C3" s="36"/>
      <c r="E3" s="6"/>
      <c r="F3" s="44">
        <v>96</v>
      </c>
      <c r="G3" s="6"/>
      <c r="K3" s="18"/>
      <c r="L3" s="41"/>
      <c r="M3" s="41"/>
      <c r="N3" s="41"/>
    </row>
    <row r="4" spans="1:14" ht="35.25" customHeight="1" thickBot="1" x14ac:dyDescent="0.3">
      <c r="A4" s="46"/>
      <c r="B4" s="46"/>
      <c r="C4" s="37"/>
      <c r="F4" s="45"/>
      <c r="K4" s="18"/>
      <c r="L4" s="41"/>
      <c r="M4" s="41"/>
      <c r="N4" s="41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32</v>
      </c>
      <c r="B7" s="20"/>
      <c r="C7" s="20" t="s">
        <v>37</v>
      </c>
      <c r="D7" s="19"/>
      <c r="K7" s="18"/>
      <c r="L7" s="41"/>
      <c r="M7" s="41"/>
      <c r="N7" s="41"/>
    </row>
    <row r="8" spans="1:14" x14ac:dyDescent="0.25">
      <c r="A8" s="19" t="s">
        <v>31</v>
      </c>
      <c r="B8" s="20"/>
      <c r="C8" s="20" t="s">
        <v>38</v>
      </c>
      <c r="D8" s="19"/>
      <c r="K8" s="18"/>
      <c r="L8" s="41"/>
      <c r="M8" s="41"/>
      <c r="N8" s="41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41"/>
      <c r="M10" s="41"/>
      <c r="N10" s="41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33" t="s">
        <v>25</v>
      </c>
      <c r="L11" s="34" t="s">
        <v>12</v>
      </c>
      <c r="M11" s="35" t="s">
        <v>10</v>
      </c>
    </row>
    <row r="12" spans="1:14" x14ac:dyDescent="0.25">
      <c r="A12" s="1">
        <v>1</v>
      </c>
      <c r="B12" s="38" t="s">
        <v>43</v>
      </c>
      <c r="C12" s="13" t="s">
        <v>70</v>
      </c>
      <c r="D12" s="15" t="s">
        <v>71</v>
      </c>
      <c r="E12" s="15" t="s">
        <v>72</v>
      </c>
      <c r="F12" s="15" t="str">
        <f>C12&amp;" "&amp;LEFT(D12,1)&amp;". "&amp;LEFT(E12,1)&amp;"."</f>
        <v>Донец В. В.</v>
      </c>
      <c r="G12" s="15" t="s">
        <v>60</v>
      </c>
      <c r="H12" s="15" t="s">
        <v>30</v>
      </c>
      <c r="I12" s="22">
        <v>11</v>
      </c>
      <c r="J12" s="1" t="s">
        <v>37</v>
      </c>
      <c r="K12" s="17">
        <v>45</v>
      </c>
      <c r="L12" s="14">
        <f t="shared" ref="L12:L28" si="0">K12/F$3*100</f>
        <v>46.875</v>
      </c>
      <c r="M12" s="1"/>
    </row>
    <row r="13" spans="1:14" x14ac:dyDescent="0.25">
      <c r="A13" s="1">
        <v>2</v>
      </c>
      <c r="B13" s="38" t="s">
        <v>39</v>
      </c>
      <c r="C13" s="13" t="s">
        <v>57</v>
      </c>
      <c r="D13" s="15" t="s">
        <v>58</v>
      </c>
      <c r="E13" s="15" t="s">
        <v>59</v>
      </c>
      <c r="F13" s="15" t="s">
        <v>63</v>
      </c>
      <c r="G13" s="15" t="s">
        <v>60</v>
      </c>
      <c r="H13" s="15" t="s">
        <v>30</v>
      </c>
      <c r="I13" s="22">
        <v>11</v>
      </c>
      <c r="J13" s="1" t="s">
        <v>37</v>
      </c>
      <c r="K13" s="16">
        <v>44</v>
      </c>
      <c r="L13" s="14">
        <f t="shared" si="0"/>
        <v>45.833333333333329</v>
      </c>
      <c r="M13" s="1"/>
    </row>
    <row r="14" spans="1:14" x14ac:dyDescent="0.25">
      <c r="A14" s="1">
        <v>3</v>
      </c>
      <c r="B14" s="38" t="s">
        <v>42</v>
      </c>
      <c r="C14" s="13" t="s">
        <v>67</v>
      </c>
      <c r="D14" s="15" t="s">
        <v>68</v>
      </c>
      <c r="E14" s="15" t="s">
        <v>69</v>
      </c>
      <c r="F14" s="15" t="str">
        <f t="shared" ref="F14:F29" si="1">C14&amp;" "&amp;LEFT(D14,1)&amp;". "&amp;LEFT(E14,1)&amp;"."</f>
        <v>Клявзер П. С.</v>
      </c>
      <c r="G14" s="15" t="s">
        <v>60</v>
      </c>
      <c r="H14" s="15" t="s">
        <v>30</v>
      </c>
      <c r="I14" s="22">
        <v>11</v>
      </c>
      <c r="J14" s="1" t="s">
        <v>37</v>
      </c>
      <c r="K14" s="16">
        <v>42</v>
      </c>
      <c r="L14" s="14">
        <f t="shared" si="0"/>
        <v>43.75</v>
      </c>
      <c r="M14" s="1"/>
    </row>
    <row r="15" spans="1:14" x14ac:dyDescent="0.25">
      <c r="A15" s="1">
        <v>4</v>
      </c>
      <c r="B15" s="38" t="s">
        <v>41</v>
      </c>
      <c r="C15" s="13" t="s">
        <v>64</v>
      </c>
      <c r="D15" s="15" t="s">
        <v>65</v>
      </c>
      <c r="E15" s="15" t="s">
        <v>66</v>
      </c>
      <c r="F15" s="15" t="str">
        <f t="shared" si="1"/>
        <v>Шавкунов А. М.</v>
      </c>
      <c r="G15" s="15" t="s">
        <v>60</v>
      </c>
      <c r="H15" s="15" t="s">
        <v>30</v>
      </c>
      <c r="I15" s="22">
        <v>11</v>
      </c>
      <c r="J15" s="1" t="s">
        <v>37</v>
      </c>
      <c r="K15" s="16">
        <v>42</v>
      </c>
      <c r="L15" s="14">
        <f t="shared" si="0"/>
        <v>43.75</v>
      </c>
      <c r="M15" s="1"/>
    </row>
    <row r="16" spans="1:14" x14ac:dyDescent="0.25">
      <c r="A16" s="1">
        <v>5</v>
      </c>
      <c r="B16" s="38" t="s">
        <v>40</v>
      </c>
      <c r="C16" s="13" t="s">
        <v>61</v>
      </c>
      <c r="D16" s="15" t="s">
        <v>27</v>
      </c>
      <c r="E16" s="15" t="s">
        <v>62</v>
      </c>
      <c r="F16" s="15" t="str">
        <f t="shared" si="1"/>
        <v>Белов И. Д.</v>
      </c>
      <c r="G16" s="15" t="s">
        <v>60</v>
      </c>
      <c r="H16" s="15" t="s">
        <v>30</v>
      </c>
      <c r="I16" s="22">
        <v>11</v>
      </c>
      <c r="J16" s="1" t="s">
        <v>37</v>
      </c>
      <c r="K16" s="17">
        <v>41</v>
      </c>
      <c r="L16" s="14">
        <f t="shared" si="0"/>
        <v>42.708333333333329</v>
      </c>
      <c r="M16" s="1"/>
    </row>
    <row r="17" spans="1:13" x14ac:dyDescent="0.25">
      <c r="A17" s="1">
        <v>6</v>
      </c>
      <c r="B17" s="38" t="s">
        <v>47</v>
      </c>
      <c r="C17" s="1" t="s">
        <v>80</v>
      </c>
      <c r="D17" s="1" t="s">
        <v>81</v>
      </c>
      <c r="E17" s="1" t="s">
        <v>82</v>
      </c>
      <c r="F17" s="15" t="str">
        <f t="shared" si="1"/>
        <v>Зимонина Е. И.</v>
      </c>
      <c r="G17" s="1" t="s">
        <v>60</v>
      </c>
      <c r="H17" s="15" t="s">
        <v>30</v>
      </c>
      <c r="I17" s="23">
        <v>11</v>
      </c>
      <c r="J17" s="1" t="s">
        <v>37</v>
      </c>
      <c r="K17" s="1">
        <v>39</v>
      </c>
      <c r="L17" s="14">
        <f t="shared" si="0"/>
        <v>40.625</v>
      </c>
      <c r="M17" s="1"/>
    </row>
    <row r="18" spans="1:13" x14ac:dyDescent="0.25">
      <c r="A18" s="1">
        <v>7</v>
      </c>
      <c r="B18" s="38" t="s">
        <v>52</v>
      </c>
      <c r="C18" s="1" t="s">
        <v>95</v>
      </c>
      <c r="D18" s="1" t="s">
        <v>96</v>
      </c>
      <c r="E18" s="1" t="s">
        <v>62</v>
      </c>
      <c r="F18" s="15" t="str">
        <f t="shared" si="1"/>
        <v>Репнинцев М. Д.</v>
      </c>
      <c r="G18" s="1" t="s">
        <v>60</v>
      </c>
      <c r="H18" s="15" t="s">
        <v>30</v>
      </c>
      <c r="I18" s="23">
        <v>11</v>
      </c>
      <c r="J18" s="1" t="s">
        <v>37</v>
      </c>
      <c r="K18" s="1">
        <v>36</v>
      </c>
      <c r="L18" s="14">
        <f t="shared" si="0"/>
        <v>37.5</v>
      </c>
      <c r="M18" s="1"/>
    </row>
    <row r="19" spans="1:13" x14ac:dyDescent="0.25">
      <c r="A19" s="1">
        <v>8</v>
      </c>
      <c r="B19" s="38" t="s">
        <v>51</v>
      </c>
      <c r="C19" s="1" t="s">
        <v>92</v>
      </c>
      <c r="D19" s="1" t="s">
        <v>93</v>
      </c>
      <c r="E19" s="1" t="s">
        <v>94</v>
      </c>
      <c r="F19" s="15" t="str">
        <f t="shared" si="1"/>
        <v>Емельяшина А. Д.</v>
      </c>
      <c r="G19" s="1" t="s">
        <v>60</v>
      </c>
      <c r="H19" s="15" t="s">
        <v>30</v>
      </c>
      <c r="I19" s="23">
        <v>11</v>
      </c>
      <c r="J19" s="1" t="s">
        <v>37</v>
      </c>
      <c r="K19" s="1">
        <v>35</v>
      </c>
      <c r="L19" s="14">
        <f t="shared" si="0"/>
        <v>36.458333333333329</v>
      </c>
      <c r="M19" s="1"/>
    </row>
    <row r="20" spans="1:13" x14ac:dyDescent="0.25">
      <c r="A20" s="1">
        <v>9</v>
      </c>
      <c r="B20" s="38" t="s">
        <v>45</v>
      </c>
      <c r="C20" s="1" t="s">
        <v>76</v>
      </c>
      <c r="D20" s="1" t="s">
        <v>27</v>
      </c>
      <c r="E20" s="1" t="s">
        <v>69</v>
      </c>
      <c r="F20" s="15" t="str">
        <f t="shared" si="1"/>
        <v>Александров И. С.</v>
      </c>
      <c r="G20" s="1" t="s">
        <v>60</v>
      </c>
      <c r="H20" s="15" t="s">
        <v>30</v>
      </c>
      <c r="I20" s="23">
        <v>11</v>
      </c>
      <c r="J20" s="1" t="s">
        <v>37</v>
      </c>
      <c r="K20" s="1">
        <v>33</v>
      </c>
      <c r="L20" s="14">
        <f t="shared" si="0"/>
        <v>34.375</v>
      </c>
      <c r="M20" s="1"/>
    </row>
    <row r="21" spans="1:13" x14ac:dyDescent="0.25">
      <c r="A21" s="1">
        <v>10</v>
      </c>
      <c r="B21" s="38" t="s">
        <v>49</v>
      </c>
      <c r="C21" s="1" t="s">
        <v>86</v>
      </c>
      <c r="D21" s="1" t="s">
        <v>87</v>
      </c>
      <c r="E21" s="1" t="s">
        <v>88</v>
      </c>
      <c r="F21" s="15" t="str">
        <f t="shared" si="1"/>
        <v>Карина В. В.</v>
      </c>
      <c r="G21" s="1" t="s">
        <v>60</v>
      </c>
      <c r="H21" s="15" t="s">
        <v>30</v>
      </c>
      <c r="I21" s="23">
        <v>11</v>
      </c>
      <c r="J21" s="1" t="s">
        <v>37</v>
      </c>
      <c r="K21" s="1">
        <v>33</v>
      </c>
      <c r="L21" s="14">
        <f t="shared" si="0"/>
        <v>34.375</v>
      </c>
      <c r="M21" s="1"/>
    </row>
    <row r="22" spans="1:13" x14ac:dyDescent="0.25">
      <c r="A22" s="1">
        <v>11</v>
      </c>
      <c r="B22" s="38" t="s">
        <v>55</v>
      </c>
      <c r="C22" s="1" t="s">
        <v>101</v>
      </c>
      <c r="D22" s="1" t="s">
        <v>27</v>
      </c>
      <c r="E22" s="1" t="s">
        <v>102</v>
      </c>
      <c r="F22" s="15" t="str">
        <f t="shared" si="1"/>
        <v>Сенашев И. И.</v>
      </c>
      <c r="G22" s="1" t="s">
        <v>60</v>
      </c>
      <c r="H22" s="15" t="s">
        <v>30</v>
      </c>
      <c r="I22" s="23">
        <v>11</v>
      </c>
      <c r="J22" s="1" t="s">
        <v>37</v>
      </c>
      <c r="K22" s="1">
        <v>30</v>
      </c>
      <c r="L22" s="14">
        <f t="shared" si="0"/>
        <v>31.25</v>
      </c>
      <c r="M22" s="1"/>
    </row>
    <row r="23" spans="1:13" x14ac:dyDescent="0.25">
      <c r="A23" s="1">
        <v>12</v>
      </c>
      <c r="B23" s="38" t="s">
        <v>48</v>
      </c>
      <c r="C23" s="1" t="s">
        <v>83</v>
      </c>
      <c r="D23" s="1" t="s">
        <v>84</v>
      </c>
      <c r="E23" s="1" t="s">
        <v>85</v>
      </c>
      <c r="F23" s="15" t="str">
        <f t="shared" si="1"/>
        <v>Горбаносова А. А.</v>
      </c>
      <c r="G23" s="1" t="s">
        <v>60</v>
      </c>
      <c r="H23" s="15" t="s">
        <v>30</v>
      </c>
      <c r="I23" s="23">
        <v>11</v>
      </c>
      <c r="J23" s="1" t="s">
        <v>37</v>
      </c>
      <c r="K23" s="1">
        <v>29</v>
      </c>
      <c r="L23" s="14">
        <f t="shared" si="0"/>
        <v>30.208333333333332</v>
      </c>
      <c r="M23" s="1"/>
    </row>
    <row r="24" spans="1:13" x14ac:dyDescent="0.25">
      <c r="A24" s="1">
        <v>13</v>
      </c>
      <c r="B24" s="38" t="s">
        <v>54</v>
      </c>
      <c r="C24" s="1" t="s">
        <v>100</v>
      </c>
      <c r="D24" s="1" t="s">
        <v>98</v>
      </c>
      <c r="E24" s="1" t="s">
        <v>66</v>
      </c>
      <c r="F24" s="15" t="str">
        <f t="shared" si="1"/>
        <v>Колясников Н. М.</v>
      </c>
      <c r="G24" s="1" t="s">
        <v>60</v>
      </c>
      <c r="H24" s="15" t="s">
        <v>30</v>
      </c>
      <c r="I24" s="23">
        <v>11</v>
      </c>
      <c r="J24" s="1" t="s">
        <v>37</v>
      </c>
      <c r="K24" s="1">
        <v>29</v>
      </c>
      <c r="L24" s="14">
        <f t="shared" si="0"/>
        <v>30.208333333333332</v>
      </c>
      <c r="M24" s="1"/>
    </row>
    <row r="25" spans="1:13" x14ac:dyDescent="0.25">
      <c r="A25" s="1">
        <v>14</v>
      </c>
      <c r="B25" s="38" t="s">
        <v>53</v>
      </c>
      <c r="C25" s="1" t="s">
        <v>97</v>
      </c>
      <c r="D25" s="1" t="s">
        <v>98</v>
      </c>
      <c r="E25" s="1" t="s">
        <v>99</v>
      </c>
      <c r="F25" s="15" t="str">
        <f t="shared" si="1"/>
        <v>Куличков Н. В.</v>
      </c>
      <c r="G25" s="1" t="s">
        <v>60</v>
      </c>
      <c r="H25" s="15" t="s">
        <v>30</v>
      </c>
      <c r="I25" s="23">
        <v>11</v>
      </c>
      <c r="J25" s="1" t="s">
        <v>37</v>
      </c>
      <c r="K25" s="1">
        <v>29</v>
      </c>
      <c r="L25" s="14">
        <f t="shared" si="0"/>
        <v>30.208333333333332</v>
      </c>
      <c r="M25" s="1"/>
    </row>
    <row r="26" spans="1:13" x14ac:dyDescent="0.25">
      <c r="A26" s="1">
        <v>15</v>
      </c>
      <c r="B26" s="38" t="s">
        <v>50</v>
      </c>
      <c r="C26" s="1" t="s">
        <v>89</v>
      </c>
      <c r="D26" s="1" t="s">
        <v>90</v>
      </c>
      <c r="E26" s="1" t="s">
        <v>91</v>
      </c>
      <c r="F26" s="15" t="str">
        <f t="shared" si="1"/>
        <v>Мамаева А. Ю.</v>
      </c>
      <c r="G26" s="1" t="s">
        <v>60</v>
      </c>
      <c r="H26" s="15" t="s">
        <v>30</v>
      </c>
      <c r="I26" s="23">
        <v>11</v>
      </c>
      <c r="J26" s="1" t="s">
        <v>37</v>
      </c>
      <c r="K26" s="1">
        <v>25</v>
      </c>
      <c r="L26" s="14">
        <f t="shared" si="0"/>
        <v>26.041666666666668</v>
      </c>
      <c r="M26" s="1"/>
    </row>
    <row r="27" spans="1:13" x14ac:dyDescent="0.25">
      <c r="A27" s="1">
        <v>16</v>
      </c>
      <c r="B27" s="38" t="s">
        <v>56</v>
      </c>
      <c r="C27" s="1" t="s">
        <v>103</v>
      </c>
      <c r="D27" s="1" t="s">
        <v>104</v>
      </c>
      <c r="E27" s="1" t="s">
        <v>105</v>
      </c>
      <c r="F27" s="15" t="str">
        <f t="shared" si="1"/>
        <v>Роднин В. И.</v>
      </c>
      <c r="G27" s="1" t="s">
        <v>60</v>
      </c>
      <c r="H27" s="15" t="s">
        <v>30</v>
      </c>
      <c r="I27" s="23">
        <v>11</v>
      </c>
      <c r="J27" s="1" t="s">
        <v>37</v>
      </c>
      <c r="K27" s="1">
        <v>24</v>
      </c>
      <c r="L27" s="14">
        <f t="shared" si="0"/>
        <v>25</v>
      </c>
      <c r="M27" s="1"/>
    </row>
    <row r="28" spans="1:13" x14ac:dyDescent="0.25">
      <c r="A28" s="1">
        <v>17</v>
      </c>
      <c r="B28" s="38" t="s">
        <v>44</v>
      </c>
      <c r="C28" s="1" t="s">
        <v>73</v>
      </c>
      <c r="D28" s="1" t="s">
        <v>74</v>
      </c>
      <c r="E28" s="1" t="s">
        <v>75</v>
      </c>
      <c r="F28" s="15" t="str">
        <f t="shared" si="1"/>
        <v>Песков Д. К.</v>
      </c>
      <c r="G28" s="1" t="s">
        <v>60</v>
      </c>
      <c r="H28" s="15" t="s">
        <v>30</v>
      </c>
      <c r="I28" s="23">
        <v>11</v>
      </c>
      <c r="J28" s="1" t="s">
        <v>37</v>
      </c>
      <c r="K28" s="1">
        <v>20</v>
      </c>
      <c r="L28" s="14">
        <f t="shared" si="0"/>
        <v>20.833333333333336</v>
      </c>
      <c r="M28" s="1"/>
    </row>
    <row r="29" spans="1:13" x14ac:dyDescent="0.25">
      <c r="A29" s="1">
        <v>18</v>
      </c>
      <c r="B29" s="38" t="s">
        <v>46</v>
      </c>
      <c r="C29" s="1" t="s">
        <v>77</v>
      </c>
      <c r="D29" s="1" t="s">
        <v>78</v>
      </c>
      <c r="E29" s="1" t="s">
        <v>79</v>
      </c>
      <c r="F29" s="15" t="str">
        <f t="shared" si="1"/>
        <v>Сиряпов Д. А.</v>
      </c>
      <c r="G29" s="1" t="s">
        <v>60</v>
      </c>
      <c r="H29" s="15" t="s">
        <v>30</v>
      </c>
      <c r="I29" s="23">
        <v>11</v>
      </c>
      <c r="J29" s="1" t="s">
        <v>37</v>
      </c>
      <c r="K29" s="1">
        <v>19</v>
      </c>
      <c r="L29" s="14">
        <v>20</v>
      </c>
      <c r="M29" s="1"/>
    </row>
    <row r="30" spans="1:13" ht="14.45" x14ac:dyDescent="0.3">
      <c r="A30" s="1"/>
      <c r="B30" s="1"/>
      <c r="C30" s="1"/>
      <c r="D30" s="1"/>
      <c r="E30" s="1"/>
      <c r="F30" s="15" t="str">
        <f t="shared" ref="F30:F76" si="2">C30&amp;" "&amp;LEFT(D30,1)&amp;". "&amp;LEFT(E30,1)&amp;"."</f>
        <v xml:space="preserve"> . .</v>
      </c>
      <c r="G30" s="1"/>
      <c r="H30" s="1"/>
      <c r="I30" s="23"/>
      <c r="J30" s="1"/>
      <c r="K30" s="1"/>
      <c r="L30" s="14">
        <f t="shared" ref="L30:L43" si="3">K30/F$3*100</f>
        <v>0</v>
      </c>
      <c r="M30" s="1"/>
    </row>
    <row r="31" spans="1:13" ht="14.45" x14ac:dyDescent="0.3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3"/>
      <c r="J31" s="1"/>
      <c r="K31" s="1"/>
      <c r="L31" s="14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3"/>
      <c r="J32" s="1"/>
      <c r="K32" s="1"/>
      <c r="L32" s="14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3"/>
      <c r="J33" s="1"/>
      <c r="K33" s="1"/>
      <c r="L33" s="14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3"/>
      <c r="J34" s="1"/>
      <c r="K34" s="1"/>
      <c r="L34" s="14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3"/>
      <c r="J35" s="1"/>
      <c r="K35" s="1"/>
      <c r="L35" s="14">
        <f t="shared" si="3"/>
        <v>0</v>
      </c>
      <c r="M35" s="1"/>
    </row>
    <row r="36" spans="1:13" ht="14.45" x14ac:dyDescent="0.3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3"/>
      <c r="J36" s="1"/>
      <c r="K36" s="1"/>
      <c r="L36" s="14">
        <f t="shared" si="3"/>
        <v>0</v>
      </c>
      <c r="M36" s="1"/>
    </row>
    <row r="37" spans="1:13" ht="14.45" x14ac:dyDescent="0.3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3"/>
      <c r="J37" s="1"/>
      <c r="K37" s="1"/>
      <c r="L37" s="14">
        <f t="shared" si="3"/>
        <v>0</v>
      </c>
      <c r="M37" s="1"/>
    </row>
    <row r="38" spans="1:13" ht="14.45" x14ac:dyDescent="0.3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3"/>
      <c r="J38" s="1"/>
      <c r="K38" s="1"/>
      <c r="L38" s="14">
        <f t="shared" si="3"/>
        <v>0</v>
      </c>
      <c r="M38" s="1"/>
    </row>
    <row r="39" spans="1:13" ht="14.45" x14ac:dyDescent="0.3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3"/>
      <c r="J39" s="1"/>
      <c r="K39" s="1"/>
      <c r="L39" s="14">
        <f t="shared" si="3"/>
        <v>0</v>
      </c>
      <c r="M39" s="1"/>
    </row>
    <row r="40" spans="1:13" ht="14.45" x14ac:dyDescent="0.3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3"/>
      <c r="J40" s="1"/>
      <c r="K40" s="1"/>
      <c r="L40" s="14">
        <f t="shared" si="3"/>
        <v>0</v>
      </c>
      <c r="M40" s="1"/>
    </row>
    <row r="41" spans="1:13" ht="14.45" x14ac:dyDescent="0.3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3"/>
      <c r="J41" s="1"/>
      <c r="K41" s="1"/>
      <c r="L41" s="14">
        <f t="shared" si="3"/>
        <v>0</v>
      </c>
      <c r="M41" s="1"/>
    </row>
    <row r="42" spans="1:13" ht="14.45" x14ac:dyDescent="0.3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3"/>
      <c r="J42" s="1"/>
      <c r="K42" s="1"/>
      <c r="L42" s="14">
        <f t="shared" si="3"/>
        <v>0</v>
      </c>
      <c r="M42" s="1"/>
    </row>
    <row r="43" spans="1:13" ht="14.45" x14ac:dyDescent="0.3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3"/>
      <c r="J43" s="1"/>
      <c r="K43" s="1"/>
      <c r="L43" s="14">
        <f t="shared" si="3"/>
        <v>0</v>
      </c>
      <c r="M43" s="1"/>
    </row>
    <row r="44" spans="1:13" ht="14.45" x14ac:dyDescent="0.3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3"/>
      <c r="J44" s="1"/>
      <c r="K44" s="1"/>
      <c r="L44" s="14">
        <f t="shared" ref="L44:L75" si="4">K44/F$3*100</f>
        <v>0</v>
      </c>
      <c r="M44" s="1"/>
    </row>
    <row r="45" spans="1:13" ht="14.45" x14ac:dyDescent="0.3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3"/>
      <c r="J45" s="1"/>
      <c r="K45" s="1"/>
      <c r="L45" s="14">
        <f t="shared" si="4"/>
        <v>0</v>
      </c>
      <c r="M45" s="1"/>
    </row>
    <row r="46" spans="1:13" ht="14.45" x14ac:dyDescent="0.3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3"/>
      <c r="J46" s="1"/>
      <c r="K46" s="1"/>
      <c r="L46" s="14">
        <f t="shared" si="4"/>
        <v>0</v>
      </c>
      <c r="M46" s="1"/>
    </row>
    <row r="47" spans="1:13" ht="14.45" x14ac:dyDescent="0.3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3"/>
      <c r="J47" s="1"/>
      <c r="K47" s="1"/>
      <c r="L47" s="14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3"/>
      <c r="J48" s="1"/>
      <c r="K48" s="1"/>
      <c r="L48" s="14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3"/>
      <c r="J49" s="1"/>
      <c r="K49" s="1"/>
      <c r="L49" s="14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3"/>
      <c r="J50" s="1"/>
      <c r="K50" s="1"/>
      <c r="L50" s="14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3"/>
      <c r="J51" s="1"/>
      <c r="K51" s="1"/>
      <c r="L51" s="14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3"/>
      <c r="J52" s="1"/>
      <c r="K52" s="1"/>
      <c r="L52" s="14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3"/>
      <c r="J53" s="1"/>
      <c r="K53" s="1"/>
      <c r="L53" s="14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3"/>
      <c r="J54" s="1"/>
      <c r="K54" s="1"/>
      <c r="L54" s="14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3"/>
      <c r="J55" s="1"/>
      <c r="K55" s="1"/>
      <c r="L55" s="14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3"/>
      <c r="J56" s="1"/>
      <c r="K56" s="1"/>
      <c r="L56" s="14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3"/>
      <c r="J57" s="1"/>
      <c r="K57" s="1"/>
      <c r="L57" s="14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3"/>
      <c r="J58" s="1"/>
      <c r="K58" s="1"/>
      <c r="L58" s="14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3"/>
      <c r="J59" s="1"/>
      <c r="K59" s="1"/>
      <c r="L59" s="14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3"/>
      <c r="J60" s="1"/>
      <c r="K60" s="1"/>
      <c r="L60" s="14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3"/>
      <c r="J61" s="1"/>
      <c r="K61" s="1"/>
      <c r="L61" s="14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3"/>
      <c r="J62" s="1"/>
      <c r="K62" s="1"/>
      <c r="L62" s="14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3"/>
      <c r="J63" s="1"/>
      <c r="K63" s="1"/>
      <c r="L63" s="14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3"/>
      <c r="J64" s="1"/>
      <c r="K64" s="1"/>
      <c r="L64" s="14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3"/>
      <c r="J65" s="1"/>
      <c r="K65" s="1"/>
      <c r="L65" s="14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3"/>
      <c r="J66" s="1"/>
      <c r="K66" s="1"/>
      <c r="L66" s="14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3"/>
      <c r="J67" s="1"/>
      <c r="K67" s="1"/>
      <c r="L67" s="14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3"/>
      <c r="J68" s="1"/>
      <c r="K68" s="1"/>
      <c r="L68" s="14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3"/>
      <c r="J69" s="1"/>
      <c r="K69" s="1"/>
      <c r="L69" s="14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3"/>
      <c r="J70" s="1"/>
      <c r="K70" s="1"/>
      <c r="L70" s="14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3"/>
      <c r="J71" s="1"/>
      <c r="K71" s="1"/>
      <c r="L71" s="14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3"/>
      <c r="J72" s="1"/>
      <c r="K72" s="1"/>
      <c r="L72" s="14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3"/>
      <c r="J73" s="1"/>
      <c r="K73" s="1"/>
      <c r="L73" s="14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3"/>
      <c r="J74" s="1"/>
      <c r="K74" s="1"/>
      <c r="L74" s="14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3"/>
      <c r="J75" s="1"/>
      <c r="K75" s="1"/>
      <c r="L75" s="14">
        <f t="shared" si="4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3"/>
      <c r="J76" s="1"/>
      <c r="K76" s="1"/>
      <c r="L76" s="14">
        <f t="shared" ref="L76:L107" si="5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3"/>
      <c r="J78" s="1"/>
      <c r="K78" s="1"/>
      <c r="L78" s="14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3"/>
      <c r="J79" s="1"/>
      <c r="K79" s="1"/>
      <c r="L79" s="14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3"/>
      <c r="J80" s="1"/>
      <c r="K80" s="1"/>
      <c r="L80" s="14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3"/>
      <c r="J81" s="1"/>
      <c r="K81" s="1"/>
      <c r="L81" s="14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3"/>
      <c r="J82" s="1"/>
      <c r="K82" s="1"/>
      <c r="L82" s="14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3"/>
      <c r="J83" s="1"/>
      <c r="K83" s="1"/>
      <c r="L83" s="14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3"/>
      <c r="J84" s="1"/>
      <c r="K84" s="1"/>
      <c r="L84" s="14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3"/>
      <c r="J85" s="1"/>
      <c r="K85" s="1"/>
      <c r="L85" s="14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3"/>
      <c r="J86" s="1"/>
      <c r="K86" s="1"/>
      <c r="L86" s="14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3"/>
      <c r="J87" s="1"/>
      <c r="K87" s="1"/>
      <c r="L87" s="14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3"/>
      <c r="J88" s="1"/>
      <c r="K88" s="1"/>
      <c r="L88" s="14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3"/>
      <c r="J89" s="1"/>
      <c r="K89" s="1"/>
      <c r="L89" s="14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3"/>
      <c r="J90" s="1"/>
      <c r="K90" s="1"/>
      <c r="L90" s="14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3"/>
      <c r="J91" s="1"/>
      <c r="K91" s="1"/>
      <c r="L91" s="14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3"/>
      <c r="J92" s="1"/>
      <c r="K92" s="1"/>
      <c r="L92" s="14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3"/>
      <c r="J93" s="1"/>
      <c r="K93" s="1"/>
      <c r="L93" s="14">
        <f t="shared" si="5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3"/>
      <c r="J94" s="1"/>
      <c r="K94" s="1"/>
      <c r="L94" s="14">
        <f t="shared" si="5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3"/>
      <c r="J95" s="1"/>
      <c r="K95" s="1"/>
      <c r="L95" s="14">
        <f t="shared" si="5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3"/>
      <c r="J96" s="1"/>
      <c r="K96" s="1"/>
      <c r="L96" s="14">
        <f t="shared" si="5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3"/>
      <c r="J97" s="1"/>
      <c r="K97" s="1"/>
      <c r="L97" s="14">
        <f t="shared" si="5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3"/>
      <c r="J98" s="1"/>
      <c r="K98" s="1"/>
      <c r="L98" s="14">
        <f t="shared" si="5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3"/>
      <c r="J99" s="1"/>
      <c r="K99" s="1"/>
      <c r="L99" s="14">
        <f t="shared" si="5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3"/>
      <c r="J100" s="1"/>
      <c r="K100" s="1"/>
      <c r="L100" s="14">
        <f t="shared" si="5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3"/>
      <c r="J101" s="1"/>
      <c r="K101" s="1"/>
      <c r="L101" s="14">
        <f t="shared" si="5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3"/>
      <c r="J102" s="1"/>
      <c r="K102" s="1"/>
      <c r="L102" s="14">
        <f t="shared" si="5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3"/>
      <c r="J103" s="1"/>
      <c r="K103" s="1"/>
      <c r="L103" s="14">
        <f t="shared" si="5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3"/>
      <c r="J104" s="1"/>
      <c r="K104" s="1"/>
      <c r="L104" s="14">
        <f t="shared" si="5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3"/>
      <c r="J105" s="1"/>
      <c r="K105" s="1"/>
      <c r="L105" s="14">
        <f t="shared" si="5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3"/>
      <c r="J106" s="1"/>
      <c r="K106" s="1"/>
      <c r="L106" s="14">
        <f t="shared" si="5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3"/>
      <c r="J107" s="1"/>
      <c r="K107" s="1"/>
      <c r="L107" s="14">
        <f t="shared" si="5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3"/>
      <c r="J108" s="1"/>
      <c r="K108" s="1"/>
      <c r="L108" s="14">
        <f t="shared" ref="L108:L110" si="7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3"/>
      <c r="J109" s="1"/>
      <c r="K109" s="1"/>
      <c r="L109" s="14">
        <f t="shared" si="7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3"/>
      <c r="J110" s="1"/>
      <c r="K110" s="1"/>
      <c r="L110" s="14">
        <f t="shared" si="7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M29">
    <sortCondition descending="1" ref="L12:L29"/>
    <sortCondition ref="C12:C29"/>
  </sortState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7"/>
      <c r="K1" s="47"/>
      <c r="L1" s="47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42" t="s">
        <v>20</v>
      </c>
      <c r="B3" s="42"/>
      <c r="C3" s="42"/>
      <c r="D3" s="48">
        <v>100</v>
      </c>
      <c r="E3" s="6"/>
      <c r="I3" s="10" t="s">
        <v>16</v>
      </c>
      <c r="J3" s="47"/>
      <c r="K3" s="47"/>
      <c r="L3" s="47"/>
    </row>
    <row r="4" spans="1:12" ht="15.75" thickBot="1" x14ac:dyDescent="0.3">
      <c r="A4" s="43"/>
      <c r="B4" s="43"/>
      <c r="C4" s="43"/>
      <c r="D4" s="49"/>
      <c r="I4" s="10" t="s">
        <v>17</v>
      </c>
      <c r="J4" s="47"/>
      <c r="K4" s="47"/>
      <c r="L4" s="47"/>
    </row>
    <row r="5" spans="1:12" x14ac:dyDescent="0.25">
      <c r="A5" s="12"/>
      <c r="B5" s="12"/>
      <c r="C5" s="12"/>
      <c r="D5" s="11"/>
      <c r="I5" s="10" t="s">
        <v>22</v>
      </c>
      <c r="J5" s="47"/>
      <c r="K5" s="47"/>
      <c r="L5" s="47"/>
    </row>
    <row r="6" spans="1:12" x14ac:dyDescent="0.25">
      <c r="A6" s="12"/>
      <c r="B6" s="12"/>
      <c r="C6" s="12"/>
      <c r="D6" s="11"/>
      <c r="I6" s="10" t="s">
        <v>23</v>
      </c>
      <c r="J6" s="47"/>
      <c r="K6" s="47"/>
      <c r="L6" s="47"/>
    </row>
    <row r="7" spans="1:12" x14ac:dyDescent="0.25">
      <c r="A7" s="12"/>
      <c r="B7" s="12"/>
      <c r="C7" s="12"/>
      <c r="D7" s="11"/>
      <c r="I7" s="10" t="s">
        <v>24</v>
      </c>
      <c r="J7" s="47"/>
      <c r="K7" s="47"/>
      <c r="L7" s="47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ht="14.45" x14ac:dyDescent="0.3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ht="14.45" x14ac:dyDescent="0.3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8 класс_</vt:lpstr>
      <vt:lpstr>9 класс</vt:lpstr>
      <vt:lpstr>10 класс </vt:lpstr>
      <vt:lpstr>11 класс </vt:lpstr>
      <vt:lpstr>7 класс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2025-10-10T01:19:41Z</dcterms:modified>
</cp:coreProperties>
</file>